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4"/>
    <sheet state="visible" name="June Leaderboard" sheetId="2" r:id="rId5"/>
    <sheet state="visible" name="Challenges" sheetId="3" r:id="rId6"/>
    <sheet state="visible" name="Meetings" sheetId="4" r:id="rId7"/>
  </sheets>
  <definedNames>
    <definedName hidden="1" localSheetId="0" name="_xlnm._FilterDatabase">Overview!$D$1:$D$261</definedName>
    <definedName hidden="1" localSheetId="2" name="_xlnm._FilterDatabase">Challenges!$O$1:$O$260</definedName>
    <definedName hidden="1" localSheetId="3" name="_xlnm._FilterDatabase">Meetings!$D$1:$D$61</definedName>
    <definedName hidden="1" localSheetId="0" name="Z_98129B6A_4F8B_44B3_92EF_98DBA2FC185A_.wvu.FilterData">Overview!$A$1:$AE$61</definedName>
  </definedNames>
  <calcPr/>
  <customWorkbookViews>
    <customWorkbookView activeSheetId="0" maximized="1" windowHeight="0" windowWidth="0" guid="{98129B6A-4F8B-44B3-92EF-98DBA2FC185A}" name="Filter 1"/>
  </customWorkbookViews>
  <extLst>
    <ext uri="GoogleSheetsCustomDataVersion2">
      <go:sheetsCustomData xmlns:go="http://customooxmlschemas.google.com/" r:id="rId8" roundtripDataChecksum="S7gGO8sh216zpUwCLU+mALc5gmLafN0rRGdixeSC5BY="/>
    </ext>
  </extLst>
</workbook>
</file>

<file path=xl/sharedStrings.xml><?xml version="1.0" encoding="utf-8"?>
<sst xmlns="http://schemas.openxmlformats.org/spreadsheetml/2006/main" count="491" uniqueCount="150">
  <si>
    <t>Member ID</t>
  </si>
  <si>
    <t>First</t>
  </si>
  <si>
    <t>Last</t>
  </si>
  <si>
    <t>Membership</t>
  </si>
  <si>
    <t>Total Points</t>
  </si>
  <si>
    <t>Membership (15)</t>
  </si>
  <si>
    <t>Meeting Attendance</t>
  </si>
  <si>
    <t>Challenges</t>
  </si>
  <si>
    <t>Krewe Leaders</t>
  </si>
  <si>
    <t>Update profile (10)</t>
  </si>
  <si>
    <t>Speak at Event (50)</t>
  </si>
  <si>
    <t>Volunteer (100)</t>
  </si>
  <si>
    <t>Conference (75)</t>
  </si>
  <si>
    <t>Uset ATDBR CHiP Code (30)</t>
  </si>
  <si>
    <t>Power Membership (10)</t>
  </si>
  <si>
    <t>Secure Sponsorship (200)</t>
  </si>
  <si>
    <t>Thea</t>
  </si>
  <si>
    <t>Ducrow</t>
  </si>
  <si>
    <t>Annual</t>
  </si>
  <si>
    <t>Susana</t>
  </si>
  <si>
    <t>Lee</t>
  </si>
  <si>
    <t>Marya</t>
  </si>
  <si>
    <t>Grayson</t>
  </si>
  <si>
    <t>Jennifer</t>
  </si>
  <si>
    <t>Taylor</t>
  </si>
  <si>
    <t>Rebecca</t>
  </si>
  <si>
    <t>Arnett</t>
  </si>
  <si>
    <t>Annual - Board</t>
  </si>
  <si>
    <t>Nathan</t>
  </si>
  <si>
    <t>Barnaba</t>
  </si>
  <si>
    <t>Annisia</t>
  </si>
  <si>
    <t>Osborne</t>
  </si>
  <si>
    <t>Reed</t>
  </si>
  <si>
    <t>Williams</t>
  </si>
  <si>
    <t>Dana</t>
  </si>
  <si>
    <t>Le Bherz</t>
  </si>
  <si>
    <t>Lashawn</t>
  </si>
  <si>
    <t>Breaux</t>
  </si>
  <si>
    <t>Mechelle</t>
  </si>
  <si>
    <t>Roberthon</t>
  </si>
  <si>
    <t>RICHARD</t>
  </si>
  <si>
    <t>FLICKER</t>
  </si>
  <si>
    <t>Burgundy</t>
  </si>
  <si>
    <t>Cummings</t>
  </si>
  <si>
    <t>Missy</t>
  </si>
  <si>
    <t>Korduner</t>
  </si>
  <si>
    <t>Marcelle</t>
  </si>
  <si>
    <t>Alwert</t>
  </si>
  <si>
    <t>Rona</t>
  </si>
  <si>
    <t>Boudreaux</t>
  </si>
  <si>
    <t>Naomi</t>
  </si>
  <si>
    <t>Colomb</t>
  </si>
  <si>
    <t>SHELBEE</t>
  </si>
  <si>
    <t>GROFF</t>
  </si>
  <si>
    <t>Kate</t>
  </si>
  <si>
    <t>Guillot</t>
  </si>
  <si>
    <t>Jonathan</t>
  </si>
  <si>
    <t>Hubchen</t>
  </si>
  <si>
    <t>Tara</t>
  </si>
  <si>
    <t>Gallope</t>
  </si>
  <si>
    <t>Christina</t>
  </si>
  <si>
    <t>Klumpp</t>
  </si>
  <si>
    <t>Student</t>
  </si>
  <si>
    <t>Ashley</t>
  </si>
  <si>
    <t>Thomas</t>
  </si>
  <si>
    <t>Group Annual</t>
  </si>
  <si>
    <t>Elizabeth</t>
  </si>
  <si>
    <t>Beckham</t>
  </si>
  <si>
    <t>Jeannine</t>
  </si>
  <si>
    <t>King</t>
  </si>
  <si>
    <t>Wiletha</t>
  </si>
  <si>
    <t>Brown</t>
  </si>
  <si>
    <t>Glyn</t>
  </si>
  <si>
    <t>Hays</t>
  </si>
  <si>
    <t>Sarah</t>
  </si>
  <si>
    <t>Lansing</t>
  </si>
  <si>
    <t>Regina</t>
  </si>
  <si>
    <t>Leingang</t>
  </si>
  <si>
    <t>Adam</t>
  </si>
  <si>
    <t>Mallett</t>
  </si>
  <si>
    <t>Undrea</t>
  </si>
  <si>
    <t>Young</t>
  </si>
  <si>
    <t>YaSheka</t>
  </si>
  <si>
    <t>Adams</t>
  </si>
  <si>
    <t>Genevieve</t>
  </si>
  <si>
    <t>Amick</t>
  </si>
  <si>
    <t>Virtual</t>
  </si>
  <si>
    <t>Shannon</t>
  </si>
  <si>
    <t>D'Gerolamo</t>
  </si>
  <si>
    <t>Mandy</t>
  </si>
  <si>
    <t>Detillier</t>
  </si>
  <si>
    <t>Vikki</t>
  </si>
  <si>
    <t>Dupaquier</t>
  </si>
  <si>
    <t>Holly</t>
  </si>
  <si>
    <t>Ehrlich</t>
  </si>
  <si>
    <t>Julie</t>
  </si>
  <si>
    <t>Miller</t>
  </si>
  <si>
    <t>Brandi</t>
  </si>
  <si>
    <t>Frey</t>
  </si>
  <si>
    <t>Leah</t>
  </si>
  <si>
    <t>Jenkins</t>
  </si>
  <si>
    <t>Porsha</t>
  </si>
  <si>
    <t>Nicole</t>
  </si>
  <si>
    <t>Payne-Jack</t>
  </si>
  <si>
    <t>Karen</t>
  </si>
  <si>
    <t>Mulkey</t>
  </si>
  <si>
    <t>Tanguela</t>
  </si>
  <si>
    <t>Powers</t>
  </si>
  <si>
    <t>Traci</t>
  </si>
  <si>
    <t>O'Brien</t>
  </si>
  <si>
    <t>Olivia</t>
  </si>
  <si>
    <t>Phelps</t>
  </si>
  <si>
    <t>Casie</t>
  </si>
  <si>
    <t>Qualls</t>
  </si>
  <si>
    <t>Schuelke</t>
  </si>
  <si>
    <t>Vanessa</t>
  </si>
  <si>
    <t>Thibodeaux</t>
  </si>
  <si>
    <t>Marcus</t>
  </si>
  <si>
    <t>Sylvas</t>
  </si>
  <si>
    <t>Laci</t>
  </si>
  <si>
    <t>Talley</t>
  </si>
  <si>
    <t>Ed</t>
  </si>
  <si>
    <t>Wick</t>
  </si>
  <si>
    <t>Laura</t>
  </si>
  <si>
    <t>Wolfe</t>
  </si>
  <si>
    <t>Gabriel</t>
  </si>
  <si>
    <t>Bell</t>
  </si>
  <si>
    <t xml:space="preserve">Corey </t>
  </si>
  <si>
    <t>Luttrell</t>
  </si>
  <si>
    <t>Mary</t>
  </si>
  <si>
    <t>Mayo</t>
  </si>
  <si>
    <t>Brandon</t>
  </si>
  <si>
    <t>Rousseau</t>
  </si>
  <si>
    <t>Jasmine</t>
  </si>
  <si>
    <t>Stewart</t>
  </si>
  <si>
    <t>Brooke</t>
  </si>
  <si>
    <t>February</t>
  </si>
  <si>
    <t>March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</si>
  <si>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</si>
  <si>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</si>
  <si>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</si>
  <si>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</si>
  <si>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</si>
  <si>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</si>
  <si>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</si>
  <si>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</si>
  <si>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</si>
  <si>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Total</t>
  </si>
  <si>
    <t>January</t>
  </si>
  <si>
    <t>March (Get to Know)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</si>
</sst>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rgb="FF000000"/>
      <name val="Arial"/>
    </font>
    <font>
      <sz val="10.0"/>
      <color theme="1"/>
      <name val="Arial"/>
    </font>
    <font>
      <sz val="9.0"/>
      <color rgb="FF000000"/>
      <name val="Arial"/>
    </font>
    <font>
      <sz val="11.0"/>
      <color rgb="FF1F1F1F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horizontal="left" vertical="top"/>
    </xf>
    <xf borderId="0" fillId="0" fontId="3" numFmtId="0" xfId="0" applyFont="1"/>
    <xf borderId="1" fillId="2" fontId="4" numFmtId="0" xfId="0" applyBorder="1" applyFill="1" applyFont="1"/>
    <xf borderId="0" fillId="0" fontId="3" numFmtId="0" xfId="0" applyAlignment="1" applyFont="1">
      <alignment shrinkToFit="0" wrapText="1"/>
    </xf>
    <xf borderId="1" fillId="2" fontId="5" numFmtId="0" xfId="0" applyBorder="1" applyFont="1"/>
    <xf borderId="0" fillId="0" fontId="3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4.0"/>
    <col customWidth="1" min="2" max="3" width="16.88"/>
    <col customWidth="1" min="4" max="6" width="14.25"/>
    <col customWidth="1" min="9" max="10" width="15.25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ht="15.75" customHeight="1">
      <c r="A2" s="3">
        <v>5.0146657E7</v>
      </c>
      <c r="B2" s="3" t="s">
        <v>16</v>
      </c>
      <c r="C2" s="3" t="s">
        <v>17</v>
      </c>
      <c r="D2" s="4" t="s">
        <v>18</v>
      </c>
      <c r="E2" s="5">
        <f t="shared" ref="E2:E45" si="1">SUM(F2:P2)</f>
        <v>135</v>
      </c>
      <c r="F2" s="4">
        <v>15.0</v>
      </c>
      <c r="G2" s="6">
        <v>20.0</v>
      </c>
      <c r="I2" s="6"/>
      <c r="J2" s="6"/>
      <c r="K2" s="6"/>
      <c r="L2" s="4">
        <v>100.0</v>
      </c>
    </row>
    <row r="3" ht="15.75" customHeight="1">
      <c r="A3" s="3">
        <v>4304485.0</v>
      </c>
      <c r="B3" s="3" t="s">
        <v>19</v>
      </c>
      <c r="C3" s="3" t="s">
        <v>20</v>
      </c>
      <c r="D3" s="4" t="s">
        <v>18</v>
      </c>
      <c r="E3" s="5">
        <f t="shared" si="1"/>
        <v>120</v>
      </c>
      <c r="F3" s="4">
        <v>15.0</v>
      </c>
      <c r="G3" s="6">
        <v>5.0</v>
      </c>
      <c r="H3" s="4">
        <v>25.0</v>
      </c>
      <c r="I3" s="6">
        <v>15.0</v>
      </c>
      <c r="J3" s="6">
        <v>10.0</v>
      </c>
      <c r="K3" s="6">
        <v>50.0</v>
      </c>
    </row>
    <row r="4" ht="15.75" customHeight="1">
      <c r="A4" s="3">
        <v>6.1246158E7</v>
      </c>
      <c r="B4" s="3" t="s">
        <v>21</v>
      </c>
      <c r="C4" s="3" t="s">
        <v>22</v>
      </c>
      <c r="D4" s="4" t="s">
        <v>18</v>
      </c>
      <c r="E4" s="5">
        <f t="shared" si="1"/>
        <v>85</v>
      </c>
      <c r="F4" s="4">
        <v>15.0</v>
      </c>
      <c r="G4" s="6">
        <v>20.0</v>
      </c>
      <c r="H4" s="4">
        <v>50.0</v>
      </c>
      <c r="I4" s="6"/>
      <c r="J4" s="6"/>
      <c r="K4" s="6"/>
    </row>
    <row r="5" ht="15.75" customHeight="1">
      <c r="A5" s="3">
        <v>6.4504916E7</v>
      </c>
      <c r="B5" s="3" t="s">
        <v>23</v>
      </c>
      <c r="C5" s="3" t="s">
        <v>24</v>
      </c>
      <c r="D5" s="4" t="s">
        <v>18</v>
      </c>
      <c r="E5" s="5">
        <f t="shared" si="1"/>
        <v>70</v>
      </c>
      <c r="F5" s="4">
        <v>15.0</v>
      </c>
      <c r="G5" s="6">
        <v>20.0</v>
      </c>
      <c r="H5" s="4">
        <v>25.0</v>
      </c>
      <c r="I5" s="6"/>
      <c r="J5" s="6">
        <v>10.0</v>
      </c>
      <c r="K5" s="6"/>
    </row>
    <row r="6" ht="15.75" hidden="1" customHeight="1">
      <c r="A6" s="3">
        <v>5.0033506E7</v>
      </c>
      <c r="B6" s="3" t="s">
        <v>25</v>
      </c>
      <c r="C6" s="3" t="s">
        <v>26</v>
      </c>
      <c r="D6" s="7" t="s">
        <v>27</v>
      </c>
      <c r="E6" s="5">
        <f t="shared" si="1"/>
        <v>75</v>
      </c>
      <c r="F6" s="4">
        <v>15.0</v>
      </c>
      <c r="G6" s="6">
        <v>25.0</v>
      </c>
      <c r="I6" s="6">
        <v>15.0</v>
      </c>
      <c r="J6" s="6">
        <v>10.0</v>
      </c>
      <c r="K6" s="6"/>
      <c r="O6" s="4">
        <v>10.0</v>
      </c>
    </row>
    <row r="7" ht="15.75" customHeight="1">
      <c r="A7" s="3">
        <v>6.2930337E7</v>
      </c>
      <c r="B7" s="3" t="s">
        <v>28</v>
      </c>
      <c r="C7" s="3" t="s">
        <v>29</v>
      </c>
      <c r="D7" s="4" t="s">
        <v>18</v>
      </c>
      <c r="E7" s="5">
        <f t="shared" si="1"/>
        <v>60</v>
      </c>
      <c r="F7" s="4">
        <v>15.0</v>
      </c>
      <c r="G7" s="6">
        <v>20.0</v>
      </c>
      <c r="H7" s="4">
        <v>25.0</v>
      </c>
      <c r="I7" s="6"/>
      <c r="J7" s="6"/>
      <c r="K7" s="6"/>
    </row>
    <row r="8" ht="15.75" hidden="1" customHeight="1">
      <c r="A8" s="3">
        <v>3.8608184E7</v>
      </c>
      <c r="B8" s="3" t="s">
        <v>30</v>
      </c>
      <c r="C8" s="3" t="s">
        <v>31</v>
      </c>
      <c r="D8" s="4" t="s">
        <v>27</v>
      </c>
      <c r="E8" s="5">
        <f t="shared" si="1"/>
        <v>65</v>
      </c>
      <c r="F8" s="4">
        <v>15.0</v>
      </c>
      <c r="G8" s="6">
        <v>25.0</v>
      </c>
      <c r="H8" s="4">
        <v>25.0</v>
      </c>
      <c r="I8" s="6"/>
      <c r="J8" s="6"/>
      <c r="K8" s="6"/>
    </row>
    <row r="9" ht="15.75" customHeight="1">
      <c r="A9" s="3">
        <v>6.5255476E7</v>
      </c>
      <c r="B9" s="3" t="s">
        <v>32</v>
      </c>
      <c r="C9" s="3" t="s">
        <v>33</v>
      </c>
      <c r="D9" s="4" t="s">
        <v>18</v>
      </c>
      <c r="E9" s="5">
        <f t="shared" si="1"/>
        <v>60</v>
      </c>
      <c r="F9" s="4">
        <v>15.0</v>
      </c>
      <c r="G9" s="6">
        <v>20.0</v>
      </c>
      <c r="H9" s="4">
        <v>25.0</v>
      </c>
      <c r="I9" s="6"/>
      <c r="J9" s="6"/>
      <c r="K9" s="6"/>
    </row>
    <row r="10" ht="15.75" customHeight="1">
      <c r="A10" s="3">
        <v>5110267.0</v>
      </c>
      <c r="B10" s="3" t="s">
        <v>34</v>
      </c>
      <c r="C10" s="3" t="s">
        <v>35</v>
      </c>
      <c r="D10" s="4" t="s">
        <v>18</v>
      </c>
      <c r="E10" s="5">
        <f t="shared" si="1"/>
        <v>50</v>
      </c>
      <c r="F10" s="4">
        <v>15.0</v>
      </c>
      <c r="G10" s="6">
        <v>20.0</v>
      </c>
      <c r="I10" s="6">
        <v>15.0</v>
      </c>
      <c r="J10" s="6"/>
      <c r="K10" s="6"/>
    </row>
    <row r="11" ht="15.75" hidden="1" customHeight="1">
      <c r="A11" s="3">
        <v>5.9717568E7</v>
      </c>
      <c r="B11" s="3" t="s">
        <v>36</v>
      </c>
      <c r="C11" s="3" t="s">
        <v>37</v>
      </c>
      <c r="D11" s="7" t="s">
        <v>27</v>
      </c>
      <c r="E11" s="5">
        <f t="shared" si="1"/>
        <v>50</v>
      </c>
      <c r="F11" s="4">
        <v>15.0</v>
      </c>
      <c r="G11" s="6">
        <v>25.0</v>
      </c>
      <c r="I11" s="6"/>
      <c r="J11" s="6"/>
      <c r="K11" s="6"/>
      <c r="O11" s="4">
        <v>10.0</v>
      </c>
    </row>
    <row r="12" ht="15.75" customHeight="1">
      <c r="A12" s="3">
        <v>1.3058857E7</v>
      </c>
      <c r="B12" s="3" t="s">
        <v>38</v>
      </c>
      <c r="C12" s="3" t="s">
        <v>39</v>
      </c>
      <c r="D12" s="4" t="s">
        <v>18</v>
      </c>
      <c r="E12" s="5">
        <f t="shared" si="1"/>
        <v>250</v>
      </c>
      <c r="F12" s="4">
        <v>15.0</v>
      </c>
      <c r="G12" s="6">
        <v>20.0</v>
      </c>
      <c r="I12" s="6">
        <v>15.0</v>
      </c>
      <c r="J12" s="6"/>
      <c r="K12" s="6"/>
      <c r="P12" s="4">
        <v>200.0</v>
      </c>
    </row>
    <row r="13" ht="15.75" customHeight="1">
      <c r="A13" s="3">
        <v>4304539.0</v>
      </c>
      <c r="B13" s="3" t="s">
        <v>40</v>
      </c>
      <c r="C13" s="3" t="s">
        <v>41</v>
      </c>
      <c r="D13" s="4" t="s">
        <v>18</v>
      </c>
      <c r="E13" s="5">
        <f t="shared" si="1"/>
        <v>45</v>
      </c>
      <c r="F13" s="4">
        <v>15.0</v>
      </c>
      <c r="G13" s="6">
        <v>20.0</v>
      </c>
      <c r="I13" s="6"/>
      <c r="J13" s="6">
        <v>10.0</v>
      </c>
      <c r="K13" s="6"/>
    </row>
    <row r="14" ht="15.75" hidden="1" customHeight="1">
      <c r="A14" s="3">
        <v>1.0626151E7</v>
      </c>
      <c r="B14" s="3" t="s">
        <v>42</v>
      </c>
      <c r="C14" s="3" t="s">
        <v>43</v>
      </c>
      <c r="D14" s="7" t="s">
        <v>27</v>
      </c>
      <c r="E14" s="5">
        <f t="shared" si="1"/>
        <v>65</v>
      </c>
      <c r="F14" s="4">
        <v>15.0</v>
      </c>
      <c r="G14" s="6">
        <v>40.0</v>
      </c>
      <c r="I14" s="6"/>
      <c r="J14" s="6"/>
      <c r="K14" s="6"/>
      <c r="O14" s="4">
        <v>10.0</v>
      </c>
    </row>
    <row r="15" ht="15.75" customHeight="1">
      <c r="A15" s="3">
        <v>3.5893644E7</v>
      </c>
      <c r="B15" s="3" t="s">
        <v>44</v>
      </c>
      <c r="C15" s="3" t="s">
        <v>45</v>
      </c>
      <c r="D15" s="4" t="s">
        <v>18</v>
      </c>
      <c r="E15" s="5">
        <f t="shared" si="1"/>
        <v>55</v>
      </c>
      <c r="F15" s="4">
        <v>15.0</v>
      </c>
      <c r="G15" s="6">
        <v>5.0</v>
      </c>
      <c r="H15" s="4">
        <v>25.0</v>
      </c>
      <c r="I15" s="6"/>
      <c r="J15" s="6"/>
      <c r="K15" s="6"/>
      <c r="O15" s="4">
        <v>10.0</v>
      </c>
    </row>
    <row r="16" ht="15.75" customHeight="1">
      <c r="A16" s="3">
        <v>5.6977124E7</v>
      </c>
      <c r="B16" s="3" t="s">
        <v>46</v>
      </c>
      <c r="C16" s="3" t="s">
        <v>47</v>
      </c>
      <c r="D16" s="4" t="s">
        <v>18</v>
      </c>
      <c r="E16" s="5">
        <f t="shared" si="1"/>
        <v>35</v>
      </c>
      <c r="F16" s="4">
        <v>15.0</v>
      </c>
      <c r="G16" s="6">
        <v>20.0</v>
      </c>
      <c r="I16" s="6"/>
      <c r="J16" s="6"/>
      <c r="K16" s="6"/>
    </row>
    <row r="17" ht="15.75" customHeight="1">
      <c r="A17" s="3">
        <v>6.8314488E7</v>
      </c>
      <c r="B17" s="3" t="s">
        <v>48</v>
      </c>
      <c r="C17" s="3" t="s">
        <v>49</v>
      </c>
      <c r="D17" s="4" t="s">
        <v>18</v>
      </c>
      <c r="E17" s="5">
        <f t="shared" si="1"/>
        <v>35</v>
      </c>
      <c r="F17" s="4">
        <v>15.0</v>
      </c>
      <c r="G17" s="6">
        <v>20.0</v>
      </c>
      <c r="I17" s="6"/>
      <c r="J17" s="6"/>
      <c r="K17" s="6"/>
    </row>
    <row r="18" ht="15.75" customHeight="1">
      <c r="A18" s="3">
        <v>5.6880983E7</v>
      </c>
      <c r="B18" s="3" t="s">
        <v>50</v>
      </c>
      <c r="C18" s="3" t="s">
        <v>51</v>
      </c>
      <c r="D18" s="4" t="s">
        <v>18</v>
      </c>
      <c r="E18" s="5">
        <f t="shared" si="1"/>
        <v>35</v>
      </c>
      <c r="F18" s="4">
        <v>15.0</v>
      </c>
      <c r="G18" s="6">
        <v>20.0</v>
      </c>
      <c r="I18" s="6"/>
      <c r="J18" s="6"/>
      <c r="K18" s="6"/>
    </row>
    <row r="19" ht="15.75" customHeight="1">
      <c r="A19" s="3">
        <v>6.7838726E7</v>
      </c>
      <c r="B19" s="3" t="s">
        <v>52</v>
      </c>
      <c r="C19" s="3" t="s">
        <v>53</v>
      </c>
      <c r="D19" s="4" t="s">
        <v>18</v>
      </c>
      <c r="E19" s="5">
        <f t="shared" si="1"/>
        <v>35</v>
      </c>
      <c r="F19" s="4">
        <v>15.0</v>
      </c>
      <c r="G19" s="6">
        <v>20.0</v>
      </c>
      <c r="I19" s="6"/>
      <c r="J19" s="6"/>
      <c r="K19" s="6"/>
    </row>
    <row r="20" ht="15.75" customHeight="1">
      <c r="A20" s="3">
        <v>4.9949103E7</v>
      </c>
      <c r="B20" s="3" t="s">
        <v>54</v>
      </c>
      <c r="C20" s="3" t="s">
        <v>55</v>
      </c>
      <c r="D20" s="4" t="s">
        <v>18</v>
      </c>
      <c r="E20" s="5">
        <f t="shared" si="1"/>
        <v>35</v>
      </c>
      <c r="F20" s="4">
        <v>15.0</v>
      </c>
      <c r="G20" s="6">
        <v>20.0</v>
      </c>
      <c r="I20" s="6"/>
      <c r="J20" s="6"/>
      <c r="K20" s="6"/>
    </row>
    <row r="21" ht="15.75" customHeight="1">
      <c r="A21" s="3">
        <v>4304578.0</v>
      </c>
      <c r="B21" s="3" t="s">
        <v>56</v>
      </c>
      <c r="C21" s="3" t="s">
        <v>57</v>
      </c>
      <c r="D21" s="4" t="s">
        <v>18</v>
      </c>
      <c r="E21" s="5">
        <f t="shared" si="1"/>
        <v>35</v>
      </c>
      <c r="F21" s="4">
        <v>15.0</v>
      </c>
      <c r="G21" s="6">
        <v>20.0</v>
      </c>
      <c r="I21" s="6"/>
      <c r="J21" s="6"/>
      <c r="K21" s="6"/>
    </row>
    <row r="22" ht="15.75" hidden="1" customHeight="1">
      <c r="A22" s="3">
        <v>6.0575544E7</v>
      </c>
      <c r="B22" s="3" t="s">
        <v>58</v>
      </c>
      <c r="C22" s="3" t="s">
        <v>59</v>
      </c>
      <c r="D22" s="7" t="s">
        <v>27</v>
      </c>
      <c r="E22" s="5">
        <f t="shared" si="1"/>
        <v>100</v>
      </c>
      <c r="F22" s="4">
        <v>15.0</v>
      </c>
      <c r="G22" s="6">
        <v>40.0</v>
      </c>
      <c r="H22" s="4">
        <v>25.0</v>
      </c>
      <c r="I22" s="6"/>
      <c r="J22" s="6">
        <v>10.0</v>
      </c>
      <c r="K22" s="6"/>
      <c r="O22" s="4">
        <v>10.0</v>
      </c>
    </row>
    <row r="23" ht="15.75" customHeight="1">
      <c r="A23" s="3">
        <v>6.751706E7</v>
      </c>
      <c r="B23" s="3" t="s">
        <v>60</v>
      </c>
      <c r="C23" s="3" t="s">
        <v>61</v>
      </c>
      <c r="D23" s="4" t="s">
        <v>62</v>
      </c>
      <c r="E23" s="5">
        <f t="shared" si="1"/>
        <v>35</v>
      </c>
      <c r="F23" s="4">
        <v>15.0</v>
      </c>
      <c r="G23" s="6">
        <v>20.0</v>
      </c>
      <c r="I23" s="6"/>
      <c r="J23" s="6"/>
      <c r="K23" s="6"/>
    </row>
    <row r="24" ht="15.75" customHeight="1">
      <c r="A24" s="3">
        <v>6.7977225E7</v>
      </c>
      <c r="B24" s="3" t="s">
        <v>63</v>
      </c>
      <c r="C24" s="3" t="s">
        <v>64</v>
      </c>
      <c r="D24" s="4" t="s">
        <v>65</v>
      </c>
      <c r="E24" s="5">
        <f t="shared" si="1"/>
        <v>35</v>
      </c>
      <c r="F24" s="4">
        <v>15.0</v>
      </c>
      <c r="G24" s="6">
        <v>20.0</v>
      </c>
      <c r="I24" s="6"/>
      <c r="J24" s="6"/>
      <c r="K24" s="6"/>
    </row>
    <row r="25" ht="15.75" customHeight="1">
      <c r="A25" s="3">
        <v>4545953.0</v>
      </c>
      <c r="B25" s="3" t="s">
        <v>66</v>
      </c>
      <c r="C25" s="3" t="s">
        <v>67</v>
      </c>
      <c r="D25" s="4" t="s">
        <v>18</v>
      </c>
      <c r="E25" s="5">
        <f t="shared" si="1"/>
        <v>30</v>
      </c>
      <c r="F25" s="4">
        <v>15.0</v>
      </c>
      <c r="G25" s="6">
        <v>5.0</v>
      </c>
      <c r="I25" s="6"/>
      <c r="J25" s="6">
        <v>10.0</v>
      </c>
      <c r="K25" s="6"/>
    </row>
    <row r="26" ht="15.75" customHeight="1">
      <c r="A26" s="3">
        <v>3.3033763E7</v>
      </c>
      <c r="B26" s="3" t="s">
        <v>68</v>
      </c>
      <c r="C26" s="3" t="s">
        <v>69</v>
      </c>
      <c r="D26" s="4" t="s">
        <v>18</v>
      </c>
      <c r="E26" s="5">
        <f t="shared" si="1"/>
        <v>25</v>
      </c>
      <c r="F26" s="4">
        <v>15.0</v>
      </c>
      <c r="G26" s="6"/>
      <c r="I26" s="6"/>
      <c r="J26" s="6">
        <v>10.0</v>
      </c>
      <c r="K26" s="6"/>
    </row>
    <row r="27" ht="15.75" customHeight="1">
      <c r="A27" s="3">
        <v>6.1255827E7</v>
      </c>
      <c r="B27" s="3" t="s">
        <v>70</v>
      </c>
      <c r="C27" s="3" t="s">
        <v>71</v>
      </c>
      <c r="D27" s="4" t="s">
        <v>18</v>
      </c>
      <c r="E27" s="5">
        <f t="shared" si="1"/>
        <v>20</v>
      </c>
      <c r="F27" s="4">
        <v>15.0</v>
      </c>
      <c r="G27" s="6">
        <v>5.0</v>
      </c>
      <c r="I27" s="6"/>
      <c r="J27" s="6"/>
      <c r="K27" s="6"/>
    </row>
    <row r="28" ht="15.75" customHeight="1">
      <c r="A28" s="3">
        <v>9335728.0</v>
      </c>
      <c r="B28" s="3" t="s">
        <v>72</v>
      </c>
      <c r="C28" s="3" t="s">
        <v>73</v>
      </c>
      <c r="D28" s="4" t="s">
        <v>18</v>
      </c>
      <c r="E28" s="5">
        <f t="shared" si="1"/>
        <v>20</v>
      </c>
      <c r="F28" s="4">
        <v>15.0</v>
      </c>
      <c r="G28" s="6">
        <v>5.0</v>
      </c>
      <c r="I28" s="6"/>
      <c r="J28" s="6"/>
      <c r="K28" s="6"/>
    </row>
    <row r="29" ht="15.75" customHeight="1">
      <c r="A29" s="3">
        <v>6.2896425E7</v>
      </c>
      <c r="B29" s="3" t="s">
        <v>74</v>
      </c>
      <c r="C29" s="3" t="s">
        <v>75</v>
      </c>
      <c r="D29" s="4" t="s">
        <v>18</v>
      </c>
      <c r="E29" s="5">
        <f t="shared" si="1"/>
        <v>20</v>
      </c>
      <c r="F29" s="4">
        <v>15.0</v>
      </c>
      <c r="G29" s="6">
        <v>5.0</v>
      </c>
      <c r="I29" s="6"/>
      <c r="J29" s="6"/>
      <c r="K29" s="6"/>
    </row>
    <row r="30" ht="15.75" customHeight="1">
      <c r="A30" s="3">
        <v>5969745.0</v>
      </c>
      <c r="B30" s="3" t="s">
        <v>76</v>
      </c>
      <c r="C30" s="3" t="s">
        <v>77</v>
      </c>
      <c r="D30" s="4" t="s">
        <v>18</v>
      </c>
      <c r="E30" s="5">
        <f t="shared" si="1"/>
        <v>20</v>
      </c>
      <c r="F30" s="4">
        <v>15.0</v>
      </c>
      <c r="G30" s="6">
        <v>5.0</v>
      </c>
      <c r="I30" s="6"/>
      <c r="J30" s="6"/>
      <c r="K30" s="6"/>
    </row>
    <row r="31" ht="15.75" customHeight="1">
      <c r="A31" s="3">
        <v>6.7263048E7</v>
      </c>
      <c r="B31" s="3" t="s">
        <v>78</v>
      </c>
      <c r="C31" s="3" t="s">
        <v>79</v>
      </c>
      <c r="D31" s="4" t="s">
        <v>62</v>
      </c>
      <c r="E31" s="5">
        <f t="shared" si="1"/>
        <v>20</v>
      </c>
      <c r="F31" s="4">
        <v>15.0</v>
      </c>
      <c r="G31" s="6">
        <v>5.0</v>
      </c>
      <c r="I31" s="6"/>
      <c r="J31" s="6"/>
      <c r="K31" s="6"/>
    </row>
    <row r="32" ht="15.75" customHeight="1">
      <c r="A32" s="3">
        <v>6.7936142E7</v>
      </c>
      <c r="B32" s="3" t="s">
        <v>80</v>
      </c>
      <c r="C32" s="3" t="s">
        <v>81</v>
      </c>
      <c r="D32" s="4" t="s">
        <v>65</v>
      </c>
      <c r="E32" s="5">
        <f t="shared" si="1"/>
        <v>20</v>
      </c>
      <c r="F32" s="4">
        <v>15.0</v>
      </c>
      <c r="G32" s="6">
        <v>5.0</v>
      </c>
      <c r="I32" s="6"/>
      <c r="J32" s="6"/>
      <c r="K32" s="6"/>
    </row>
    <row r="33" ht="15.75" customHeight="1">
      <c r="A33" s="3">
        <v>4.1500985E7</v>
      </c>
      <c r="B33" s="3" t="s">
        <v>82</v>
      </c>
      <c r="C33" s="3" t="s">
        <v>83</v>
      </c>
      <c r="D33" s="4" t="s">
        <v>65</v>
      </c>
      <c r="E33" s="5">
        <f t="shared" si="1"/>
        <v>15</v>
      </c>
      <c r="F33" s="4">
        <v>15.0</v>
      </c>
      <c r="G33" s="6"/>
      <c r="I33" s="6"/>
      <c r="J33" s="6"/>
      <c r="K33" s="6"/>
    </row>
    <row r="34" ht="15.75" customHeight="1">
      <c r="A34" s="3">
        <v>6.8457913E7</v>
      </c>
      <c r="B34" s="3" t="s">
        <v>82</v>
      </c>
      <c r="C34" s="3" t="s">
        <v>83</v>
      </c>
      <c r="D34" s="4" t="s">
        <v>18</v>
      </c>
      <c r="E34" s="5">
        <f t="shared" si="1"/>
        <v>15</v>
      </c>
      <c r="F34" s="4">
        <v>15.0</v>
      </c>
      <c r="G34" s="6"/>
      <c r="I34" s="6"/>
      <c r="J34" s="6"/>
      <c r="K34" s="6"/>
    </row>
    <row r="35" ht="15.75" customHeight="1">
      <c r="A35" s="3">
        <v>4.3433062E7</v>
      </c>
      <c r="B35" s="3" t="s">
        <v>84</v>
      </c>
      <c r="C35" s="3" t="s">
        <v>85</v>
      </c>
      <c r="D35" s="4" t="s">
        <v>86</v>
      </c>
      <c r="E35" s="4">
        <f t="shared" si="1"/>
        <v>15</v>
      </c>
      <c r="F35" s="4">
        <v>15.0</v>
      </c>
      <c r="G35" s="6"/>
      <c r="I35" s="6"/>
      <c r="J35" s="6"/>
      <c r="K35" s="6"/>
    </row>
    <row r="36" ht="15.75" customHeight="1">
      <c r="A36" s="3">
        <v>3.7736264E7</v>
      </c>
      <c r="B36" s="3" t="s">
        <v>87</v>
      </c>
      <c r="C36" s="3" t="s">
        <v>88</v>
      </c>
      <c r="D36" s="4" t="s">
        <v>65</v>
      </c>
      <c r="E36" s="5">
        <f t="shared" si="1"/>
        <v>15</v>
      </c>
      <c r="F36" s="4">
        <v>15.0</v>
      </c>
      <c r="G36" s="6"/>
      <c r="I36" s="6"/>
      <c r="J36" s="6"/>
      <c r="K36" s="6"/>
    </row>
    <row r="37" ht="15.75" customHeight="1">
      <c r="A37" s="3">
        <v>6.0708168E7</v>
      </c>
      <c r="B37" s="3" t="s">
        <v>89</v>
      </c>
      <c r="C37" s="3" t="s">
        <v>90</v>
      </c>
      <c r="D37" s="4" t="s">
        <v>65</v>
      </c>
      <c r="E37" s="5">
        <f t="shared" si="1"/>
        <v>15</v>
      </c>
      <c r="F37" s="4">
        <v>15.0</v>
      </c>
      <c r="G37" s="6"/>
      <c r="I37" s="6"/>
      <c r="J37" s="6"/>
      <c r="K37" s="6"/>
    </row>
    <row r="38" ht="15.75" customHeight="1">
      <c r="A38" s="3">
        <v>4304471.0</v>
      </c>
      <c r="B38" s="3" t="s">
        <v>91</v>
      </c>
      <c r="C38" s="3" t="s">
        <v>92</v>
      </c>
      <c r="D38" s="4" t="s">
        <v>18</v>
      </c>
      <c r="E38" s="5">
        <f t="shared" si="1"/>
        <v>15</v>
      </c>
      <c r="F38" s="4">
        <v>15.0</v>
      </c>
      <c r="G38" s="6"/>
      <c r="I38" s="6"/>
      <c r="J38" s="6"/>
      <c r="K38" s="6"/>
    </row>
    <row r="39" ht="15.75" customHeight="1">
      <c r="A39" s="3">
        <v>4.1549034E7</v>
      </c>
      <c r="B39" s="3" t="s">
        <v>93</v>
      </c>
      <c r="C39" s="3" t="s">
        <v>94</v>
      </c>
      <c r="D39" s="4" t="s">
        <v>65</v>
      </c>
      <c r="E39" s="5">
        <f t="shared" si="1"/>
        <v>15</v>
      </c>
      <c r="F39" s="4">
        <v>15.0</v>
      </c>
      <c r="G39" s="6"/>
      <c r="I39" s="6"/>
      <c r="J39" s="6"/>
      <c r="K39" s="6"/>
    </row>
    <row r="40" ht="15.75" hidden="1" customHeight="1">
      <c r="A40" s="3">
        <v>3.0557227E7</v>
      </c>
      <c r="B40" s="3" t="s">
        <v>95</v>
      </c>
      <c r="C40" s="3" t="s">
        <v>96</v>
      </c>
      <c r="D40" s="4" t="s">
        <v>27</v>
      </c>
      <c r="E40" s="5">
        <f t="shared" si="1"/>
        <v>280</v>
      </c>
      <c r="F40" s="4">
        <v>15.0</v>
      </c>
      <c r="G40" s="6">
        <v>40.0</v>
      </c>
      <c r="H40" s="4">
        <v>25.0</v>
      </c>
      <c r="I40" s="6"/>
      <c r="J40" s="6"/>
      <c r="K40" s="6"/>
      <c r="P40" s="4">
        <v>200.0</v>
      </c>
    </row>
    <row r="41" ht="15.75" customHeight="1">
      <c r="A41" s="3">
        <v>6.2784549E7</v>
      </c>
      <c r="B41" s="3" t="s">
        <v>97</v>
      </c>
      <c r="C41" s="3" t="s">
        <v>98</v>
      </c>
      <c r="D41" s="4" t="s">
        <v>18</v>
      </c>
      <c r="E41" s="5">
        <f t="shared" si="1"/>
        <v>15</v>
      </c>
      <c r="F41" s="4">
        <v>15.0</v>
      </c>
      <c r="G41" s="6"/>
      <c r="I41" s="6"/>
      <c r="J41" s="6"/>
      <c r="K41" s="6"/>
    </row>
    <row r="42" ht="15.75" customHeight="1">
      <c r="A42" s="3">
        <v>3.4797757E7</v>
      </c>
      <c r="B42" s="3" t="s">
        <v>99</v>
      </c>
      <c r="C42" s="3" t="s">
        <v>100</v>
      </c>
      <c r="D42" s="4" t="s">
        <v>18</v>
      </c>
      <c r="E42" s="5">
        <f t="shared" si="1"/>
        <v>15</v>
      </c>
      <c r="F42" s="4">
        <v>15.0</v>
      </c>
      <c r="G42" s="6"/>
      <c r="I42" s="6"/>
      <c r="J42" s="6"/>
      <c r="K42" s="6"/>
    </row>
    <row r="43" ht="15.75" customHeight="1">
      <c r="A43" s="3">
        <v>5.6924134E7</v>
      </c>
      <c r="B43" s="3" t="s">
        <v>101</v>
      </c>
      <c r="C43" s="3" t="s">
        <v>20</v>
      </c>
      <c r="D43" s="4" t="s">
        <v>18</v>
      </c>
      <c r="E43" s="5">
        <f t="shared" si="1"/>
        <v>15</v>
      </c>
      <c r="F43" s="4">
        <v>15.0</v>
      </c>
      <c r="G43" s="6"/>
      <c r="I43" s="6"/>
      <c r="J43" s="6"/>
      <c r="K43" s="6"/>
    </row>
    <row r="44" ht="15.75" hidden="1" customHeight="1">
      <c r="A44" s="3">
        <v>3.9551859E7</v>
      </c>
      <c r="B44" s="3" t="s">
        <v>102</v>
      </c>
      <c r="C44" s="3" t="s">
        <v>103</v>
      </c>
      <c r="D44" s="7" t="s">
        <v>27</v>
      </c>
      <c r="E44" s="5">
        <f t="shared" si="1"/>
        <v>75</v>
      </c>
      <c r="F44" s="4">
        <v>15.0</v>
      </c>
      <c r="G44" s="6">
        <v>25.0</v>
      </c>
      <c r="H44" s="4">
        <v>25.0</v>
      </c>
      <c r="I44" s="6"/>
      <c r="J44" s="6">
        <v>10.0</v>
      </c>
      <c r="K44" s="6"/>
    </row>
    <row r="45" ht="15.75" customHeight="1">
      <c r="A45" s="3">
        <v>6.3662738E7</v>
      </c>
      <c r="B45" s="3" t="s">
        <v>104</v>
      </c>
      <c r="C45" s="3" t="s">
        <v>105</v>
      </c>
      <c r="D45" s="4" t="s">
        <v>65</v>
      </c>
      <c r="E45" s="5">
        <f t="shared" si="1"/>
        <v>15</v>
      </c>
      <c r="F45" s="4">
        <v>15.0</v>
      </c>
      <c r="G45" s="6"/>
      <c r="I45" s="6"/>
      <c r="J45" s="6"/>
      <c r="K45" s="6"/>
    </row>
    <row r="46" ht="15.75" hidden="1" customHeight="1">
      <c r="A46" s="3">
        <v>5.3339062E7</v>
      </c>
      <c r="B46" s="3" t="s">
        <v>106</v>
      </c>
      <c r="C46" s="3" t="s">
        <v>107</v>
      </c>
      <c r="D46" s="7" t="s">
        <v>27</v>
      </c>
      <c r="E46" s="5">
        <f>SUM(F46:O46)</f>
        <v>75</v>
      </c>
      <c r="F46" s="4">
        <v>15.0</v>
      </c>
      <c r="G46" s="6">
        <v>25.0</v>
      </c>
      <c r="H46" s="4">
        <v>25.0</v>
      </c>
      <c r="I46" s="6"/>
      <c r="J46" s="6"/>
      <c r="K46" s="6"/>
      <c r="O46" s="4">
        <v>10.0</v>
      </c>
    </row>
    <row r="47" ht="15.75" customHeight="1">
      <c r="A47" s="3">
        <v>6.2567426E7</v>
      </c>
      <c r="B47" s="3" t="s">
        <v>108</v>
      </c>
      <c r="C47" s="3" t="s">
        <v>109</v>
      </c>
      <c r="D47" s="4" t="s">
        <v>86</v>
      </c>
      <c r="E47" s="5">
        <f t="shared" ref="E47:E48" si="2">SUM(F47:P47)</f>
        <v>15</v>
      </c>
      <c r="F47" s="4">
        <v>15.0</v>
      </c>
      <c r="G47" s="6"/>
      <c r="I47" s="6"/>
      <c r="J47" s="6"/>
      <c r="K47" s="6"/>
    </row>
    <row r="48" ht="15.75" customHeight="1">
      <c r="A48" s="3">
        <v>6.1881418E7</v>
      </c>
      <c r="B48" s="3" t="s">
        <v>110</v>
      </c>
      <c r="C48" s="3" t="s">
        <v>111</v>
      </c>
      <c r="D48" s="4" t="s">
        <v>18</v>
      </c>
      <c r="E48" s="5">
        <f t="shared" si="2"/>
        <v>15</v>
      </c>
      <c r="F48" s="4">
        <v>15.0</v>
      </c>
      <c r="G48" s="6"/>
      <c r="I48" s="6"/>
      <c r="J48" s="6"/>
      <c r="K48" s="6"/>
    </row>
    <row r="49" ht="15.75" customHeight="1">
      <c r="A49" s="3">
        <v>5.570588E7</v>
      </c>
      <c r="B49" s="3" t="s">
        <v>112</v>
      </c>
      <c r="C49" s="3" t="s">
        <v>113</v>
      </c>
      <c r="D49" s="4" t="s">
        <v>18</v>
      </c>
      <c r="E49" s="5">
        <f t="shared" ref="E49:E50" si="3">SUM(F49:O49)</f>
        <v>15</v>
      </c>
      <c r="F49" s="4">
        <v>15.0</v>
      </c>
      <c r="G49" s="6"/>
      <c r="I49" s="6"/>
      <c r="J49" s="6"/>
      <c r="K49" s="6"/>
    </row>
    <row r="50" ht="15.75" hidden="1" customHeight="1">
      <c r="A50" s="3">
        <v>4.084681E7</v>
      </c>
      <c r="B50" s="3" t="s">
        <v>23</v>
      </c>
      <c r="C50" s="3" t="s">
        <v>114</v>
      </c>
      <c r="D50" s="7" t="s">
        <v>27</v>
      </c>
      <c r="E50" s="5">
        <f t="shared" si="3"/>
        <v>75</v>
      </c>
      <c r="F50" s="4">
        <v>15.0</v>
      </c>
      <c r="G50" s="6"/>
      <c r="H50" s="4">
        <v>50.0</v>
      </c>
      <c r="I50" s="6"/>
      <c r="J50" s="6"/>
      <c r="K50" s="6"/>
      <c r="O50" s="4">
        <v>10.0</v>
      </c>
    </row>
    <row r="51" ht="15.75" customHeight="1">
      <c r="A51" s="3">
        <v>5.847994E7</v>
      </c>
      <c r="B51" s="3" t="s">
        <v>115</v>
      </c>
      <c r="C51" s="3" t="s">
        <v>116</v>
      </c>
      <c r="D51" s="4" t="s">
        <v>18</v>
      </c>
      <c r="E51" s="5">
        <f>SUM(F51:P51)</f>
        <v>15</v>
      </c>
      <c r="F51" s="4">
        <v>15.0</v>
      </c>
      <c r="G51" s="6"/>
      <c r="I51" s="6"/>
      <c r="J51" s="6"/>
      <c r="K51" s="6"/>
    </row>
    <row r="52" ht="15.75" hidden="1" customHeight="1">
      <c r="A52" s="3">
        <v>5.9312544E7</v>
      </c>
      <c r="B52" s="3" t="s">
        <v>117</v>
      </c>
      <c r="C52" s="3" t="s">
        <v>118</v>
      </c>
      <c r="D52" s="7" t="s">
        <v>27</v>
      </c>
      <c r="E52" s="5">
        <f t="shared" ref="E52:E53" si="4">SUM(F52:O52)</f>
        <v>100</v>
      </c>
      <c r="F52" s="4">
        <v>15.0</v>
      </c>
      <c r="G52" s="6">
        <v>25.0</v>
      </c>
      <c r="H52" s="4">
        <v>50.0</v>
      </c>
      <c r="I52" s="6"/>
      <c r="J52" s="6"/>
      <c r="K52" s="6"/>
      <c r="O52" s="4">
        <v>10.0</v>
      </c>
    </row>
    <row r="53" ht="15.75" hidden="1" customHeight="1">
      <c r="A53" s="3">
        <v>6.283984E7</v>
      </c>
      <c r="B53" s="3" t="s">
        <v>119</v>
      </c>
      <c r="C53" s="3" t="s">
        <v>120</v>
      </c>
      <c r="D53" s="7" t="s">
        <v>27</v>
      </c>
      <c r="E53" s="5">
        <f t="shared" si="4"/>
        <v>125</v>
      </c>
      <c r="F53" s="4">
        <v>15.0</v>
      </c>
      <c r="G53" s="6">
        <v>40.0</v>
      </c>
      <c r="H53" s="4">
        <v>50.0</v>
      </c>
      <c r="I53" s="6"/>
      <c r="J53" s="6">
        <v>10.0</v>
      </c>
      <c r="K53" s="6"/>
      <c r="O53" s="4">
        <v>10.0</v>
      </c>
    </row>
    <row r="54" ht="15.75" customHeight="1">
      <c r="A54" s="3">
        <v>4.7298164E7</v>
      </c>
      <c r="B54" s="3" t="s">
        <v>121</v>
      </c>
      <c r="C54" s="3" t="s">
        <v>122</v>
      </c>
      <c r="D54" s="4" t="s">
        <v>86</v>
      </c>
      <c r="E54" s="5">
        <f t="shared" ref="E54:E55" si="5">SUM(F54:P54)</f>
        <v>15</v>
      </c>
      <c r="F54" s="4">
        <v>15.0</v>
      </c>
      <c r="G54" s="6"/>
      <c r="I54" s="6"/>
      <c r="J54" s="6"/>
      <c r="K54" s="6"/>
    </row>
    <row r="55" ht="15.75" customHeight="1">
      <c r="A55" s="3">
        <v>1.0853129E7</v>
      </c>
      <c r="B55" s="3" t="s">
        <v>123</v>
      </c>
      <c r="C55" s="3" t="s">
        <v>124</v>
      </c>
      <c r="D55" s="4" t="s">
        <v>18</v>
      </c>
      <c r="E55" s="5">
        <f t="shared" si="5"/>
        <v>15</v>
      </c>
      <c r="F55" s="4">
        <v>15.0</v>
      </c>
      <c r="G55" s="6"/>
      <c r="I55" s="6"/>
      <c r="J55" s="6"/>
      <c r="K55" s="6"/>
    </row>
    <row r="56" ht="15.75" customHeight="1">
      <c r="A56" s="3">
        <v>6.8958094E7</v>
      </c>
      <c r="B56" s="3" t="s">
        <v>125</v>
      </c>
      <c r="C56" s="4" t="s">
        <v>126</v>
      </c>
      <c r="G56" s="6"/>
      <c r="I56" s="6"/>
      <c r="J56" s="6"/>
      <c r="K56" s="6"/>
    </row>
    <row r="57" ht="15.75" customHeight="1">
      <c r="A57" s="8">
        <v>6.906732E7</v>
      </c>
      <c r="B57" s="4" t="s">
        <v>127</v>
      </c>
      <c r="C57" s="4" t="s">
        <v>128</v>
      </c>
      <c r="D57" s="4" t="s">
        <v>18</v>
      </c>
      <c r="E57" s="4">
        <f>SUM(F57:P57)</f>
        <v>45</v>
      </c>
      <c r="F57" s="4">
        <v>15.0</v>
      </c>
      <c r="G57" s="6">
        <v>5.0</v>
      </c>
      <c r="H57" s="4">
        <v>25.0</v>
      </c>
      <c r="I57" s="6"/>
      <c r="J57" s="6"/>
      <c r="K57" s="6"/>
    </row>
    <row r="58" ht="15.75" customHeight="1">
      <c r="A58" s="3">
        <v>6.8181351E7</v>
      </c>
      <c r="B58" s="3" t="s">
        <v>129</v>
      </c>
      <c r="C58" s="4" t="s">
        <v>130</v>
      </c>
      <c r="G58" s="6"/>
      <c r="I58" s="6"/>
      <c r="J58" s="6"/>
      <c r="K58" s="6"/>
    </row>
    <row r="59" ht="15.75" customHeight="1">
      <c r="A59" s="3">
        <v>6.9474171E7</v>
      </c>
      <c r="B59" s="3" t="s">
        <v>131</v>
      </c>
      <c r="C59" s="4" t="s">
        <v>132</v>
      </c>
      <c r="G59" s="6"/>
      <c r="I59" s="6"/>
      <c r="J59" s="6"/>
      <c r="K59" s="6"/>
    </row>
    <row r="60" ht="15.75" customHeight="1">
      <c r="A60" s="3">
        <v>5.9818913E7</v>
      </c>
      <c r="B60" s="3" t="s">
        <v>133</v>
      </c>
      <c r="C60" s="4" t="s">
        <v>134</v>
      </c>
      <c r="G60" s="6"/>
      <c r="I60" s="6"/>
      <c r="J60" s="6"/>
      <c r="K60" s="6"/>
    </row>
    <row r="61" ht="15.75" customHeight="1">
      <c r="A61" s="3">
        <v>6.8866123E7</v>
      </c>
      <c r="B61" s="3" t="s">
        <v>135</v>
      </c>
      <c r="C61" s="4" t="s">
        <v>24</v>
      </c>
      <c r="G61" s="6"/>
      <c r="I61" s="6"/>
      <c r="J61" s="6"/>
      <c r="K61" s="6"/>
    </row>
    <row r="62" ht="15.75" customHeight="1">
      <c r="G62" s="6"/>
      <c r="I62" s="6"/>
      <c r="J62" s="6"/>
      <c r="K62" s="6"/>
    </row>
    <row r="63" ht="15.75" customHeight="1">
      <c r="G63" s="6"/>
      <c r="I63" s="6"/>
      <c r="J63" s="6"/>
      <c r="K63" s="6"/>
    </row>
    <row r="64" ht="15.75" customHeight="1">
      <c r="G64" s="6"/>
      <c r="I64" s="6"/>
      <c r="J64" s="6"/>
      <c r="K64" s="6"/>
    </row>
    <row r="65" ht="15.75" customHeight="1">
      <c r="G65" s="6"/>
      <c r="I65" s="6"/>
      <c r="J65" s="6"/>
      <c r="K65" s="6"/>
    </row>
    <row r="66" ht="15.75" customHeight="1">
      <c r="G66" s="6"/>
      <c r="I66" s="6"/>
      <c r="J66" s="6"/>
      <c r="K66" s="6"/>
    </row>
    <row r="67" ht="15.75" customHeight="1">
      <c r="G67" s="6"/>
      <c r="I67" s="6"/>
      <c r="J67" s="6"/>
      <c r="K67" s="6"/>
    </row>
    <row r="68" ht="15.75" customHeight="1">
      <c r="G68" s="6"/>
      <c r="I68" s="6"/>
      <c r="J68" s="6"/>
      <c r="K68" s="6"/>
    </row>
    <row r="69" ht="15.75" customHeight="1">
      <c r="G69" s="6"/>
      <c r="I69" s="6"/>
      <c r="J69" s="6"/>
      <c r="K69" s="6"/>
    </row>
    <row r="70" ht="15.75" customHeight="1">
      <c r="G70" s="6"/>
      <c r="I70" s="6"/>
      <c r="J70" s="6"/>
      <c r="K70" s="6"/>
    </row>
    <row r="71" ht="15.75" customHeight="1">
      <c r="G71" s="6"/>
      <c r="I71" s="6"/>
      <c r="J71" s="6"/>
      <c r="K71" s="6"/>
    </row>
    <row r="72" ht="15.75" customHeight="1">
      <c r="G72" s="6"/>
      <c r="I72" s="6"/>
      <c r="J72" s="6"/>
      <c r="K72" s="6"/>
    </row>
    <row r="73" ht="15.75" customHeight="1">
      <c r="G73" s="6"/>
      <c r="I73" s="6"/>
      <c r="J73" s="6"/>
      <c r="K73" s="6"/>
    </row>
    <row r="74" ht="15.75" customHeight="1">
      <c r="G74" s="6"/>
      <c r="I74" s="6"/>
      <c r="J74" s="6"/>
      <c r="K74" s="6"/>
    </row>
    <row r="75" ht="15.75" customHeight="1">
      <c r="G75" s="6"/>
      <c r="I75" s="6"/>
      <c r="J75" s="6"/>
      <c r="K75" s="6"/>
    </row>
    <row r="76" ht="15.75" customHeight="1">
      <c r="G76" s="6"/>
      <c r="I76" s="6"/>
      <c r="J76" s="6"/>
      <c r="K76" s="6"/>
    </row>
    <row r="77" ht="15.75" customHeight="1">
      <c r="G77" s="6"/>
      <c r="I77" s="6"/>
      <c r="J77" s="6"/>
      <c r="K77" s="6"/>
    </row>
    <row r="78" ht="15.75" customHeight="1">
      <c r="G78" s="6"/>
      <c r="I78" s="6"/>
      <c r="J78" s="6"/>
      <c r="K78" s="6"/>
    </row>
    <row r="79" ht="15.75" customHeight="1">
      <c r="G79" s="6"/>
      <c r="I79" s="6"/>
      <c r="J79" s="6"/>
      <c r="K79" s="6"/>
    </row>
    <row r="80" ht="15.75" customHeight="1">
      <c r="G80" s="6"/>
      <c r="I80" s="6"/>
      <c r="J80" s="6"/>
      <c r="K80" s="6"/>
    </row>
    <row r="81" ht="15.75" customHeight="1">
      <c r="G81" s="6"/>
      <c r="I81" s="6"/>
      <c r="J81" s="6"/>
      <c r="K81" s="6"/>
    </row>
    <row r="82" ht="15.75" customHeight="1">
      <c r="G82" s="6"/>
      <c r="I82" s="6"/>
      <c r="J82" s="6"/>
      <c r="K82" s="6"/>
    </row>
    <row r="83" ht="15.75" customHeight="1">
      <c r="G83" s="6"/>
      <c r="I83" s="6"/>
      <c r="J83" s="6"/>
      <c r="K83" s="6"/>
    </row>
    <row r="84" ht="15.75" customHeight="1">
      <c r="G84" s="6"/>
      <c r="I84" s="6"/>
      <c r="J84" s="6"/>
      <c r="K84" s="6"/>
    </row>
    <row r="85" ht="15.75" customHeight="1">
      <c r="G85" s="6"/>
      <c r="I85" s="6"/>
      <c r="J85" s="6"/>
      <c r="K85" s="6"/>
    </row>
    <row r="86" ht="15.75" customHeight="1">
      <c r="G86" s="6"/>
      <c r="I86" s="6"/>
      <c r="J86" s="6"/>
      <c r="K86" s="6"/>
    </row>
    <row r="87" ht="15.75" customHeight="1">
      <c r="G87" s="6"/>
      <c r="I87" s="6"/>
      <c r="J87" s="6"/>
      <c r="K87" s="6"/>
    </row>
    <row r="88" ht="15.75" customHeight="1">
      <c r="G88" s="6"/>
      <c r="I88" s="6"/>
      <c r="J88" s="6"/>
      <c r="K88" s="6"/>
    </row>
    <row r="89" ht="15.75" customHeight="1">
      <c r="G89" s="6"/>
      <c r="I89" s="6"/>
      <c r="J89" s="6"/>
      <c r="K89" s="6"/>
    </row>
    <row r="90" ht="15.75" customHeight="1">
      <c r="G90" s="6"/>
      <c r="I90" s="6"/>
      <c r="J90" s="6"/>
      <c r="K90" s="6"/>
    </row>
    <row r="91" ht="15.75" customHeight="1">
      <c r="G91" s="6"/>
      <c r="I91" s="6"/>
      <c r="J91" s="6"/>
      <c r="K91" s="6"/>
    </row>
    <row r="92" ht="15.75" customHeight="1">
      <c r="G92" s="6"/>
      <c r="I92" s="6"/>
      <c r="J92" s="6"/>
      <c r="K92" s="6"/>
    </row>
    <row r="93" ht="15.75" customHeight="1">
      <c r="G93" s="6"/>
      <c r="I93" s="6"/>
      <c r="J93" s="6"/>
      <c r="K93" s="6"/>
    </row>
    <row r="94" ht="15.75" customHeight="1">
      <c r="G94" s="6"/>
      <c r="I94" s="6"/>
      <c r="J94" s="6"/>
      <c r="K94" s="6"/>
    </row>
    <row r="95" ht="15.75" customHeight="1">
      <c r="G95" s="6"/>
      <c r="I95" s="6"/>
      <c r="J95" s="6"/>
      <c r="K95" s="6"/>
    </row>
    <row r="96" ht="15.75" customHeight="1">
      <c r="G96" s="6"/>
      <c r="I96" s="6"/>
      <c r="J96" s="6"/>
      <c r="K96" s="6"/>
    </row>
    <row r="97" ht="15.75" customHeight="1">
      <c r="G97" s="6"/>
      <c r="I97" s="6"/>
      <c r="J97" s="6"/>
      <c r="K97" s="6"/>
    </row>
    <row r="98" ht="15.75" customHeight="1">
      <c r="G98" s="6"/>
      <c r="I98" s="6"/>
      <c r="J98" s="6"/>
      <c r="K98" s="6"/>
    </row>
    <row r="99" ht="15.75" customHeight="1">
      <c r="G99" s="6"/>
      <c r="I99" s="6"/>
      <c r="J99" s="6"/>
      <c r="K99" s="6"/>
    </row>
    <row r="100" ht="15.75" customHeight="1">
      <c r="G100" s="6"/>
      <c r="I100" s="6"/>
      <c r="J100" s="6"/>
      <c r="K100" s="6"/>
    </row>
    <row r="101" ht="15.75" customHeight="1">
      <c r="G101" s="6"/>
      <c r="I101" s="6"/>
      <c r="J101" s="6"/>
      <c r="K101" s="6"/>
    </row>
    <row r="102" ht="15.75" customHeight="1">
      <c r="G102" s="6"/>
      <c r="I102" s="6"/>
      <c r="J102" s="6"/>
      <c r="K102" s="6"/>
    </row>
    <row r="103" ht="15.75" customHeight="1">
      <c r="G103" s="6"/>
      <c r="I103" s="6"/>
      <c r="J103" s="6"/>
      <c r="K103" s="6"/>
    </row>
    <row r="104" ht="15.75" customHeight="1">
      <c r="G104" s="6"/>
      <c r="I104" s="6"/>
      <c r="J104" s="6"/>
      <c r="K104" s="6"/>
    </row>
    <row r="105" ht="15.75" customHeight="1">
      <c r="G105" s="6"/>
      <c r="I105" s="6"/>
      <c r="J105" s="6"/>
      <c r="K105" s="6"/>
    </row>
    <row r="106" ht="15.75" customHeight="1">
      <c r="G106" s="6"/>
      <c r="I106" s="6"/>
      <c r="J106" s="6"/>
      <c r="K106" s="6"/>
    </row>
    <row r="107" ht="15.75" customHeight="1">
      <c r="G107" s="6"/>
      <c r="I107" s="6"/>
      <c r="J107" s="6"/>
      <c r="K107" s="6"/>
    </row>
    <row r="108" ht="15.75" customHeight="1">
      <c r="G108" s="6"/>
      <c r="I108" s="6"/>
      <c r="J108" s="6"/>
      <c r="K108" s="6"/>
    </row>
    <row r="109" ht="15.75" customHeight="1">
      <c r="G109" s="6"/>
      <c r="I109" s="6"/>
      <c r="J109" s="6"/>
      <c r="K109" s="6"/>
    </row>
    <row r="110" ht="15.75" customHeight="1">
      <c r="G110" s="6"/>
      <c r="I110" s="6"/>
      <c r="J110" s="6"/>
      <c r="K110" s="6"/>
    </row>
    <row r="111" ht="15.75" customHeight="1">
      <c r="G111" s="6"/>
      <c r="I111" s="6"/>
      <c r="J111" s="6"/>
      <c r="K111" s="6"/>
    </row>
    <row r="112" ht="15.75" customHeight="1">
      <c r="G112" s="6"/>
      <c r="I112" s="6"/>
      <c r="J112" s="6"/>
      <c r="K112" s="6"/>
    </row>
    <row r="113" ht="15.75" customHeight="1">
      <c r="G113" s="6"/>
      <c r="I113" s="6"/>
      <c r="J113" s="6"/>
      <c r="K113" s="6"/>
    </row>
    <row r="114" ht="15.75" customHeight="1">
      <c r="G114" s="6"/>
      <c r="I114" s="6"/>
      <c r="J114" s="6"/>
      <c r="K114" s="6"/>
    </row>
    <row r="115" ht="15.75" customHeight="1">
      <c r="G115" s="6"/>
      <c r="I115" s="6"/>
      <c r="J115" s="6"/>
      <c r="K115" s="6"/>
    </row>
    <row r="116" ht="15.75" customHeight="1">
      <c r="G116" s="6"/>
      <c r="I116" s="6"/>
      <c r="J116" s="6"/>
      <c r="K116" s="6"/>
    </row>
    <row r="117" ht="15.75" customHeight="1">
      <c r="G117" s="6"/>
      <c r="I117" s="6"/>
      <c r="J117" s="6"/>
      <c r="K117" s="6"/>
    </row>
    <row r="118" ht="15.75" customHeight="1">
      <c r="G118" s="6"/>
      <c r="I118" s="6"/>
      <c r="J118" s="6"/>
      <c r="K118" s="6"/>
    </row>
    <row r="119" ht="15.75" customHeight="1">
      <c r="G119" s="6"/>
      <c r="I119" s="6"/>
      <c r="J119" s="6"/>
      <c r="K119" s="6"/>
    </row>
    <row r="120" ht="15.75" customHeight="1">
      <c r="G120" s="6"/>
      <c r="I120" s="6"/>
      <c r="J120" s="6"/>
      <c r="K120" s="6"/>
    </row>
    <row r="121" ht="15.75" customHeight="1">
      <c r="G121" s="6"/>
      <c r="I121" s="6"/>
      <c r="J121" s="6"/>
      <c r="K121" s="6"/>
    </row>
    <row r="122" ht="15.75" customHeight="1">
      <c r="G122" s="6"/>
      <c r="I122" s="6"/>
      <c r="J122" s="6"/>
      <c r="K122" s="6"/>
    </row>
    <row r="123" ht="15.75" customHeight="1">
      <c r="G123" s="6"/>
      <c r="I123" s="6"/>
      <c r="J123" s="6"/>
      <c r="K123" s="6"/>
    </row>
    <row r="124" ht="15.75" customHeight="1">
      <c r="G124" s="6"/>
      <c r="I124" s="6"/>
      <c r="J124" s="6"/>
      <c r="K124" s="6"/>
    </row>
    <row r="125" ht="15.75" customHeight="1">
      <c r="G125" s="6"/>
      <c r="I125" s="6"/>
      <c r="J125" s="6"/>
      <c r="K125" s="6"/>
    </row>
    <row r="126" ht="15.75" customHeight="1">
      <c r="G126" s="6"/>
      <c r="I126" s="6"/>
      <c r="J126" s="6"/>
      <c r="K126" s="6"/>
    </row>
    <row r="127" ht="15.75" customHeight="1">
      <c r="G127" s="6"/>
      <c r="I127" s="6"/>
      <c r="J127" s="6"/>
      <c r="K127" s="6"/>
    </row>
    <row r="128" ht="15.75" customHeight="1">
      <c r="G128" s="6"/>
      <c r="I128" s="6"/>
      <c r="J128" s="6"/>
      <c r="K128" s="6"/>
    </row>
    <row r="129" ht="15.75" customHeight="1">
      <c r="G129" s="6"/>
      <c r="I129" s="6"/>
      <c r="J129" s="6"/>
      <c r="K129" s="6"/>
    </row>
    <row r="130" ht="15.75" customHeight="1">
      <c r="G130" s="6"/>
      <c r="I130" s="6"/>
      <c r="J130" s="6"/>
      <c r="K130" s="6"/>
    </row>
    <row r="131" ht="15.75" customHeight="1">
      <c r="G131" s="6"/>
      <c r="I131" s="6"/>
      <c r="J131" s="6"/>
      <c r="K131" s="6"/>
    </row>
    <row r="132" ht="15.75" customHeight="1">
      <c r="G132" s="6"/>
      <c r="I132" s="6"/>
      <c r="J132" s="6"/>
      <c r="K132" s="6"/>
    </row>
    <row r="133" ht="15.75" customHeight="1">
      <c r="G133" s="6"/>
      <c r="I133" s="6"/>
      <c r="J133" s="6"/>
      <c r="K133" s="6"/>
    </row>
    <row r="134" ht="15.75" customHeight="1">
      <c r="G134" s="6"/>
      <c r="I134" s="6"/>
      <c r="J134" s="6"/>
      <c r="K134" s="6"/>
    </row>
    <row r="135" ht="15.75" customHeight="1">
      <c r="G135" s="6"/>
      <c r="I135" s="6"/>
      <c r="J135" s="6"/>
      <c r="K135" s="6"/>
    </row>
    <row r="136" ht="15.75" customHeight="1">
      <c r="G136" s="6"/>
      <c r="I136" s="6"/>
      <c r="J136" s="6"/>
      <c r="K136" s="6"/>
    </row>
    <row r="137" ht="15.75" customHeight="1">
      <c r="G137" s="6"/>
      <c r="I137" s="6"/>
      <c r="J137" s="6"/>
      <c r="K137" s="6"/>
    </row>
    <row r="138" ht="15.75" customHeight="1">
      <c r="G138" s="6"/>
      <c r="I138" s="6"/>
      <c r="J138" s="6"/>
      <c r="K138" s="6"/>
    </row>
    <row r="139" ht="15.75" customHeight="1">
      <c r="G139" s="6"/>
      <c r="I139" s="6"/>
      <c r="J139" s="6"/>
      <c r="K139" s="6"/>
    </row>
    <row r="140" ht="15.75" customHeight="1">
      <c r="G140" s="6"/>
      <c r="I140" s="6"/>
      <c r="J140" s="6"/>
      <c r="K140" s="6"/>
    </row>
    <row r="141" ht="15.75" customHeight="1">
      <c r="G141" s="6"/>
      <c r="I141" s="6"/>
      <c r="J141" s="6"/>
      <c r="K141" s="6"/>
    </row>
    <row r="142" ht="15.75" customHeight="1">
      <c r="G142" s="6"/>
      <c r="I142" s="6"/>
      <c r="J142" s="6"/>
      <c r="K142" s="6"/>
    </row>
    <row r="143" ht="15.75" customHeight="1">
      <c r="G143" s="6"/>
      <c r="I143" s="6"/>
      <c r="J143" s="6"/>
      <c r="K143" s="6"/>
    </row>
    <row r="144" ht="15.75" customHeight="1">
      <c r="G144" s="6"/>
      <c r="I144" s="6"/>
      <c r="J144" s="6"/>
      <c r="K144" s="6"/>
    </row>
    <row r="145" ht="15.75" customHeight="1">
      <c r="G145" s="6"/>
      <c r="I145" s="6"/>
      <c r="J145" s="6"/>
      <c r="K145" s="6"/>
    </row>
    <row r="146" ht="15.75" customHeight="1">
      <c r="G146" s="6"/>
      <c r="I146" s="6"/>
      <c r="J146" s="6"/>
      <c r="K146" s="6"/>
    </row>
    <row r="147" ht="15.75" customHeight="1">
      <c r="G147" s="6"/>
      <c r="I147" s="6"/>
      <c r="J147" s="6"/>
      <c r="K147" s="6"/>
    </row>
    <row r="148" ht="15.75" customHeight="1">
      <c r="G148" s="6"/>
      <c r="I148" s="6"/>
      <c r="J148" s="6"/>
      <c r="K148" s="6"/>
    </row>
    <row r="149" ht="15.75" customHeight="1">
      <c r="G149" s="6"/>
      <c r="I149" s="6"/>
      <c r="J149" s="6"/>
      <c r="K149" s="6"/>
    </row>
    <row r="150" ht="15.75" customHeight="1">
      <c r="G150" s="6"/>
      <c r="I150" s="6"/>
      <c r="J150" s="6"/>
      <c r="K150" s="6"/>
    </row>
    <row r="151" ht="15.75" customHeight="1">
      <c r="G151" s="6"/>
      <c r="I151" s="6"/>
      <c r="J151" s="6"/>
      <c r="K151" s="6"/>
    </row>
    <row r="152" ht="15.75" customHeight="1">
      <c r="G152" s="6"/>
      <c r="I152" s="6"/>
      <c r="J152" s="6"/>
      <c r="K152" s="6"/>
    </row>
    <row r="153" ht="15.75" customHeight="1">
      <c r="G153" s="6"/>
      <c r="I153" s="6"/>
      <c r="J153" s="6"/>
      <c r="K153" s="6"/>
    </row>
    <row r="154" ht="15.75" customHeight="1">
      <c r="G154" s="6"/>
      <c r="I154" s="6"/>
      <c r="J154" s="6"/>
      <c r="K154" s="6"/>
    </row>
    <row r="155" ht="15.75" customHeight="1">
      <c r="G155" s="6"/>
      <c r="I155" s="6"/>
      <c r="J155" s="6"/>
      <c r="K155" s="6"/>
    </row>
    <row r="156" ht="15.75" customHeight="1">
      <c r="G156" s="6"/>
      <c r="I156" s="6"/>
      <c r="J156" s="6"/>
      <c r="K156" s="6"/>
    </row>
    <row r="157" ht="15.75" customHeight="1">
      <c r="G157" s="6"/>
      <c r="I157" s="6"/>
      <c r="J157" s="6"/>
      <c r="K157" s="6"/>
    </row>
    <row r="158" ht="15.75" customHeight="1">
      <c r="G158" s="6"/>
      <c r="I158" s="6"/>
      <c r="J158" s="6"/>
      <c r="K158" s="6"/>
    </row>
    <row r="159" ht="15.75" customHeight="1">
      <c r="G159" s="6"/>
      <c r="I159" s="6"/>
      <c r="J159" s="6"/>
      <c r="K159" s="6"/>
    </row>
    <row r="160" ht="15.75" customHeight="1">
      <c r="G160" s="6"/>
      <c r="I160" s="6"/>
      <c r="J160" s="6"/>
      <c r="K160" s="6"/>
    </row>
    <row r="161" ht="15.75" customHeight="1">
      <c r="G161" s="6"/>
      <c r="I161" s="6"/>
      <c r="J161" s="6"/>
      <c r="K161" s="6"/>
    </row>
    <row r="162" ht="15.75" customHeight="1">
      <c r="G162" s="6"/>
      <c r="I162" s="6"/>
      <c r="J162" s="6"/>
      <c r="K162" s="6"/>
    </row>
    <row r="163" ht="15.75" customHeight="1">
      <c r="G163" s="6"/>
      <c r="I163" s="6"/>
      <c r="J163" s="6"/>
      <c r="K163" s="6"/>
    </row>
    <row r="164" ht="15.75" customHeight="1">
      <c r="G164" s="6"/>
      <c r="I164" s="6"/>
      <c r="J164" s="6"/>
      <c r="K164" s="6"/>
    </row>
    <row r="165" ht="15.75" customHeight="1">
      <c r="G165" s="6"/>
      <c r="I165" s="6"/>
      <c r="J165" s="6"/>
      <c r="K165" s="6"/>
    </row>
    <row r="166" ht="15.75" customHeight="1">
      <c r="G166" s="6"/>
      <c r="I166" s="6"/>
      <c r="J166" s="6"/>
      <c r="K166" s="6"/>
    </row>
    <row r="167" ht="15.75" customHeight="1">
      <c r="G167" s="6"/>
      <c r="I167" s="6"/>
      <c r="J167" s="6"/>
      <c r="K167" s="6"/>
    </row>
    <row r="168" ht="15.75" customHeight="1">
      <c r="G168" s="6"/>
      <c r="I168" s="6"/>
      <c r="J168" s="6"/>
      <c r="K168" s="6"/>
    </row>
    <row r="169" ht="15.75" customHeight="1">
      <c r="G169" s="6"/>
      <c r="I169" s="6"/>
      <c r="J169" s="6"/>
      <c r="K169" s="6"/>
    </row>
    <row r="170" ht="15.75" customHeight="1">
      <c r="G170" s="6"/>
      <c r="I170" s="6"/>
      <c r="J170" s="6"/>
      <c r="K170" s="6"/>
    </row>
    <row r="171" ht="15.75" customHeight="1">
      <c r="G171" s="6"/>
      <c r="I171" s="6"/>
      <c r="J171" s="6"/>
      <c r="K171" s="6"/>
    </row>
    <row r="172" ht="15.75" customHeight="1">
      <c r="G172" s="6"/>
      <c r="I172" s="6"/>
      <c r="J172" s="6"/>
      <c r="K172" s="6"/>
    </row>
    <row r="173" ht="15.75" customHeight="1">
      <c r="G173" s="6"/>
      <c r="I173" s="6"/>
      <c r="J173" s="6"/>
      <c r="K173" s="6"/>
    </row>
    <row r="174" ht="15.75" customHeight="1">
      <c r="G174" s="6"/>
      <c r="I174" s="6"/>
      <c r="J174" s="6"/>
      <c r="K174" s="6"/>
    </row>
    <row r="175" ht="15.75" customHeight="1">
      <c r="G175" s="6"/>
      <c r="I175" s="6"/>
      <c r="J175" s="6"/>
      <c r="K175" s="6"/>
    </row>
    <row r="176" ht="15.75" customHeight="1">
      <c r="G176" s="6"/>
      <c r="I176" s="6"/>
      <c r="J176" s="6"/>
      <c r="K176" s="6"/>
    </row>
    <row r="177" ht="15.75" customHeight="1">
      <c r="G177" s="6"/>
      <c r="I177" s="6"/>
      <c r="J177" s="6"/>
      <c r="K177" s="6"/>
    </row>
    <row r="178" ht="15.75" customHeight="1">
      <c r="G178" s="6"/>
      <c r="I178" s="6"/>
      <c r="J178" s="6"/>
      <c r="K178" s="6"/>
    </row>
    <row r="179" ht="15.75" customHeight="1">
      <c r="G179" s="6"/>
      <c r="I179" s="6"/>
      <c r="J179" s="6"/>
      <c r="K179" s="6"/>
    </row>
    <row r="180" ht="15.75" customHeight="1">
      <c r="G180" s="6"/>
      <c r="I180" s="6"/>
      <c r="J180" s="6"/>
      <c r="K180" s="6"/>
    </row>
    <row r="181" ht="15.75" customHeight="1">
      <c r="G181" s="6"/>
      <c r="I181" s="6"/>
      <c r="J181" s="6"/>
      <c r="K181" s="6"/>
    </row>
    <row r="182" ht="15.75" customHeight="1">
      <c r="G182" s="6"/>
      <c r="I182" s="6"/>
      <c r="J182" s="6"/>
      <c r="K182" s="6"/>
    </row>
    <row r="183" ht="15.75" customHeight="1">
      <c r="G183" s="6"/>
      <c r="I183" s="6"/>
      <c r="J183" s="6"/>
      <c r="K183" s="6"/>
    </row>
    <row r="184" ht="15.75" customHeight="1">
      <c r="G184" s="6"/>
      <c r="I184" s="6"/>
      <c r="J184" s="6"/>
      <c r="K184" s="6"/>
    </row>
    <row r="185" ht="15.75" customHeight="1">
      <c r="G185" s="6"/>
      <c r="I185" s="6"/>
      <c r="J185" s="6"/>
      <c r="K185" s="6"/>
    </row>
    <row r="186" ht="15.75" customHeight="1">
      <c r="G186" s="6"/>
      <c r="I186" s="6"/>
      <c r="J186" s="6"/>
      <c r="K186" s="6"/>
    </row>
    <row r="187" ht="15.75" customHeight="1">
      <c r="G187" s="6"/>
      <c r="I187" s="6"/>
      <c r="J187" s="6"/>
      <c r="K187" s="6"/>
    </row>
    <row r="188" ht="15.75" customHeight="1">
      <c r="G188" s="6"/>
      <c r="I188" s="6"/>
      <c r="J188" s="6"/>
      <c r="K188" s="6"/>
    </row>
    <row r="189" ht="15.75" customHeight="1">
      <c r="G189" s="6"/>
      <c r="I189" s="6"/>
      <c r="J189" s="6"/>
      <c r="K189" s="6"/>
    </row>
    <row r="190" ht="15.75" customHeight="1">
      <c r="G190" s="6"/>
      <c r="I190" s="6"/>
      <c r="J190" s="6"/>
      <c r="K190" s="6"/>
    </row>
    <row r="191" ht="15.75" customHeight="1">
      <c r="G191" s="6"/>
      <c r="I191" s="6"/>
      <c r="J191" s="6"/>
      <c r="K191" s="6"/>
    </row>
    <row r="192" ht="15.75" customHeight="1">
      <c r="G192" s="6"/>
      <c r="I192" s="6"/>
      <c r="J192" s="6"/>
      <c r="K192" s="6"/>
    </row>
    <row r="193" ht="15.75" customHeight="1">
      <c r="G193" s="6"/>
      <c r="I193" s="6"/>
      <c r="J193" s="6"/>
      <c r="K193" s="6"/>
    </row>
    <row r="194" ht="15.75" customHeight="1">
      <c r="G194" s="6"/>
      <c r="I194" s="6"/>
      <c r="J194" s="6"/>
      <c r="K194" s="6"/>
    </row>
    <row r="195" ht="15.75" customHeight="1">
      <c r="G195" s="6"/>
      <c r="I195" s="6"/>
      <c r="J195" s="6"/>
      <c r="K195" s="6"/>
    </row>
    <row r="196" ht="15.75" customHeight="1">
      <c r="G196" s="6"/>
      <c r="I196" s="6"/>
      <c r="J196" s="6"/>
      <c r="K196" s="6"/>
    </row>
    <row r="197" ht="15.75" customHeight="1">
      <c r="G197" s="6"/>
      <c r="I197" s="6"/>
      <c r="J197" s="6"/>
      <c r="K197" s="6"/>
    </row>
    <row r="198" ht="15.75" customHeight="1">
      <c r="G198" s="6"/>
      <c r="I198" s="6"/>
      <c r="J198" s="6"/>
      <c r="K198" s="6"/>
    </row>
    <row r="199" ht="15.75" customHeight="1">
      <c r="G199" s="6"/>
      <c r="I199" s="6"/>
      <c r="J199" s="6"/>
      <c r="K199" s="6"/>
    </row>
    <row r="200" ht="15.75" customHeight="1">
      <c r="G200" s="6"/>
      <c r="I200" s="6"/>
      <c r="J200" s="6"/>
      <c r="K200" s="6"/>
    </row>
    <row r="201" ht="15.75" customHeight="1">
      <c r="G201" s="6"/>
      <c r="I201" s="6"/>
      <c r="J201" s="6"/>
      <c r="K201" s="6"/>
    </row>
    <row r="202" ht="15.75" customHeight="1">
      <c r="G202" s="6"/>
      <c r="I202" s="6"/>
      <c r="J202" s="6"/>
      <c r="K202" s="6"/>
    </row>
    <row r="203" ht="15.75" customHeight="1">
      <c r="G203" s="6"/>
      <c r="I203" s="6"/>
      <c r="J203" s="6"/>
      <c r="K203" s="6"/>
    </row>
    <row r="204" ht="15.75" customHeight="1">
      <c r="G204" s="6"/>
      <c r="I204" s="6"/>
      <c r="J204" s="6"/>
      <c r="K204" s="6"/>
    </row>
    <row r="205" ht="15.75" customHeight="1">
      <c r="G205" s="6"/>
      <c r="I205" s="6"/>
      <c r="J205" s="6"/>
      <c r="K205" s="6"/>
    </row>
    <row r="206" ht="15.75" customHeight="1">
      <c r="G206" s="6"/>
      <c r="I206" s="6"/>
      <c r="J206" s="6"/>
      <c r="K206" s="6"/>
    </row>
    <row r="207" ht="15.75" customHeight="1">
      <c r="G207" s="6"/>
      <c r="I207" s="6"/>
      <c r="J207" s="6"/>
      <c r="K207" s="6"/>
    </row>
    <row r="208" ht="15.75" customHeight="1">
      <c r="G208" s="6"/>
      <c r="I208" s="6"/>
      <c r="J208" s="6"/>
      <c r="K208" s="6"/>
    </row>
    <row r="209" ht="15.75" customHeight="1">
      <c r="G209" s="6"/>
      <c r="I209" s="6"/>
      <c r="J209" s="6"/>
      <c r="K209" s="6"/>
    </row>
    <row r="210" ht="15.75" customHeight="1">
      <c r="G210" s="6"/>
      <c r="I210" s="6"/>
      <c r="J210" s="6"/>
      <c r="K210" s="6"/>
    </row>
    <row r="211" ht="15.75" customHeight="1">
      <c r="G211" s="6"/>
      <c r="I211" s="6"/>
      <c r="J211" s="6"/>
      <c r="K211" s="6"/>
    </row>
    <row r="212" ht="15.75" customHeight="1">
      <c r="G212" s="6"/>
      <c r="I212" s="6"/>
      <c r="J212" s="6"/>
      <c r="K212" s="6"/>
    </row>
    <row r="213" ht="15.75" customHeight="1">
      <c r="G213" s="6"/>
      <c r="I213" s="6"/>
      <c r="J213" s="6"/>
      <c r="K213" s="6"/>
    </row>
    <row r="214" ht="15.75" customHeight="1">
      <c r="G214" s="6"/>
      <c r="I214" s="6"/>
      <c r="J214" s="6"/>
      <c r="K214" s="6"/>
    </row>
    <row r="215" ht="15.75" customHeight="1">
      <c r="G215" s="6"/>
      <c r="I215" s="6"/>
      <c r="J215" s="6"/>
      <c r="K215" s="6"/>
    </row>
    <row r="216" ht="15.75" customHeight="1">
      <c r="G216" s="6"/>
      <c r="I216" s="6"/>
      <c r="J216" s="6"/>
      <c r="K216" s="6"/>
    </row>
    <row r="217" ht="15.75" customHeight="1">
      <c r="G217" s="6"/>
      <c r="I217" s="6"/>
      <c r="J217" s="6"/>
      <c r="K217" s="6"/>
    </row>
    <row r="218" ht="15.75" customHeight="1">
      <c r="G218" s="6"/>
      <c r="I218" s="6"/>
      <c r="J218" s="6"/>
      <c r="K218" s="6"/>
    </row>
    <row r="219" ht="15.75" customHeight="1">
      <c r="G219" s="6"/>
      <c r="I219" s="6"/>
      <c r="J219" s="6"/>
      <c r="K219" s="6"/>
    </row>
    <row r="220" ht="15.75" customHeight="1">
      <c r="G220" s="6"/>
      <c r="I220" s="6"/>
      <c r="J220" s="6"/>
      <c r="K220" s="6"/>
    </row>
    <row r="221" ht="15.75" customHeight="1">
      <c r="G221" s="6"/>
      <c r="I221" s="6"/>
      <c r="J221" s="6"/>
      <c r="K221" s="6"/>
    </row>
    <row r="222" ht="15.75" customHeight="1">
      <c r="G222" s="6"/>
      <c r="I222" s="6"/>
      <c r="J222" s="6"/>
      <c r="K222" s="6"/>
    </row>
    <row r="223" ht="15.75" customHeight="1">
      <c r="G223" s="6"/>
      <c r="I223" s="6"/>
      <c r="J223" s="6"/>
      <c r="K223" s="6"/>
    </row>
    <row r="224" ht="15.75" customHeight="1">
      <c r="G224" s="6"/>
      <c r="I224" s="6"/>
      <c r="J224" s="6"/>
      <c r="K224" s="6"/>
    </row>
    <row r="225" ht="15.75" customHeight="1">
      <c r="G225" s="6"/>
      <c r="I225" s="6"/>
      <c r="J225" s="6"/>
      <c r="K225" s="6"/>
    </row>
    <row r="226" ht="15.75" customHeight="1">
      <c r="G226" s="6"/>
      <c r="I226" s="6"/>
      <c r="J226" s="6"/>
      <c r="K226" s="6"/>
    </row>
    <row r="227" ht="15.75" customHeight="1">
      <c r="G227" s="6"/>
      <c r="I227" s="6"/>
      <c r="J227" s="6"/>
      <c r="K227" s="6"/>
    </row>
    <row r="228" ht="15.75" customHeight="1">
      <c r="G228" s="6"/>
      <c r="I228" s="6"/>
      <c r="J228" s="6"/>
      <c r="K228" s="6"/>
    </row>
    <row r="229" ht="15.75" customHeight="1">
      <c r="G229" s="6"/>
      <c r="I229" s="6"/>
      <c r="J229" s="6"/>
      <c r="K229" s="6"/>
    </row>
    <row r="230" ht="15.75" customHeight="1">
      <c r="G230" s="6"/>
      <c r="I230" s="6"/>
      <c r="J230" s="6"/>
      <c r="K230" s="6"/>
    </row>
    <row r="231" ht="15.75" customHeight="1">
      <c r="G231" s="6"/>
      <c r="I231" s="6"/>
      <c r="J231" s="6"/>
      <c r="K231" s="6"/>
    </row>
    <row r="232" ht="15.75" customHeight="1">
      <c r="G232" s="6"/>
      <c r="I232" s="6"/>
      <c r="J232" s="6"/>
      <c r="K232" s="6"/>
    </row>
    <row r="233" ht="15.75" customHeight="1">
      <c r="G233" s="6"/>
      <c r="I233" s="6"/>
      <c r="J233" s="6"/>
      <c r="K233" s="6"/>
    </row>
    <row r="234" ht="15.75" customHeight="1">
      <c r="G234" s="6"/>
      <c r="I234" s="6"/>
      <c r="J234" s="6"/>
      <c r="K234" s="6"/>
    </row>
    <row r="235" ht="15.75" customHeight="1">
      <c r="G235" s="6"/>
      <c r="I235" s="6"/>
      <c r="J235" s="6"/>
      <c r="K235" s="6"/>
    </row>
    <row r="236" ht="15.75" customHeight="1">
      <c r="G236" s="6"/>
      <c r="I236" s="6"/>
      <c r="J236" s="6"/>
      <c r="K236" s="6"/>
    </row>
    <row r="237" ht="15.75" customHeight="1">
      <c r="G237" s="6"/>
      <c r="I237" s="6"/>
      <c r="J237" s="6"/>
      <c r="K237" s="6"/>
    </row>
    <row r="238" ht="15.75" customHeight="1">
      <c r="G238" s="6"/>
      <c r="I238" s="6"/>
      <c r="J238" s="6"/>
      <c r="K238" s="6"/>
    </row>
    <row r="239" ht="15.75" customHeight="1">
      <c r="G239" s="6"/>
      <c r="I239" s="6"/>
      <c r="J239" s="6"/>
      <c r="K239" s="6"/>
    </row>
    <row r="240" ht="15.75" customHeight="1">
      <c r="G240" s="6"/>
      <c r="I240" s="6"/>
      <c r="J240" s="6"/>
      <c r="K240" s="6"/>
    </row>
    <row r="241" ht="15.75" customHeight="1">
      <c r="G241" s="6"/>
      <c r="I241" s="6"/>
      <c r="J241" s="6"/>
      <c r="K241" s="6"/>
    </row>
    <row r="242" ht="15.75" customHeight="1">
      <c r="G242" s="6"/>
      <c r="I242" s="6"/>
      <c r="J242" s="6"/>
      <c r="K242" s="6"/>
    </row>
    <row r="243" ht="15.75" customHeight="1">
      <c r="G243" s="6"/>
      <c r="I243" s="6"/>
      <c r="J243" s="6"/>
      <c r="K243" s="6"/>
    </row>
    <row r="244" ht="15.75" customHeight="1">
      <c r="G244" s="6"/>
      <c r="I244" s="6"/>
      <c r="J244" s="6"/>
      <c r="K244" s="6"/>
    </row>
    <row r="245" ht="15.75" customHeight="1">
      <c r="G245" s="6"/>
      <c r="I245" s="6"/>
      <c r="J245" s="6"/>
      <c r="K245" s="6"/>
    </row>
    <row r="246" ht="15.75" customHeight="1">
      <c r="G246" s="6"/>
      <c r="I246" s="6"/>
      <c r="J246" s="6"/>
      <c r="K246" s="6"/>
    </row>
    <row r="247" ht="15.75" customHeight="1">
      <c r="G247" s="6"/>
      <c r="I247" s="6"/>
      <c r="J247" s="6"/>
      <c r="K247" s="6"/>
    </row>
    <row r="248" ht="15.75" customHeight="1">
      <c r="G248" s="6"/>
      <c r="I248" s="6"/>
      <c r="J248" s="6"/>
      <c r="K248" s="6"/>
    </row>
    <row r="249" ht="15.75" customHeight="1">
      <c r="G249" s="6"/>
      <c r="I249" s="6"/>
      <c r="J249" s="6"/>
      <c r="K249" s="6"/>
    </row>
    <row r="250" ht="15.75" customHeight="1">
      <c r="G250" s="6"/>
      <c r="I250" s="6"/>
      <c r="J250" s="6"/>
      <c r="K250" s="6"/>
    </row>
    <row r="251" ht="15.75" customHeight="1">
      <c r="G251" s="6"/>
      <c r="I251" s="6"/>
      <c r="J251" s="6"/>
      <c r="K251" s="6"/>
    </row>
    <row r="252" ht="15.75" customHeight="1">
      <c r="G252" s="6"/>
      <c r="I252" s="6"/>
      <c r="J252" s="6"/>
      <c r="K252" s="6"/>
    </row>
    <row r="253" ht="15.75" customHeight="1">
      <c r="G253" s="6"/>
      <c r="I253" s="6"/>
      <c r="J253" s="6"/>
      <c r="K253" s="6"/>
    </row>
    <row r="254" ht="15.75" customHeight="1">
      <c r="G254" s="6"/>
      <c r="I254" s="6"/>
      <c r="J254" s="6"/>
      <c r="K254" s="6"/>
    </row>
    <row r="255" ht="15.75" customHeight="1">
      <c r="G255" s="6"/>
      <c r="I255" s="6"/>
      <c r="J255" s="6"/>
      <c r="K255" s="6"/>
    </row>
    <row r="256" ht="15.75" customHeight="1">
      <c r="G256" s="6"/>
      <c r="I256" s="6"/>
      <c r="J256" s="6"/>
      <c r="K256" s="6"/>
    </row>
    <row r="257" ht="15.75" customHeight="1">
      <c r="G257" s="6"/>
      <c r="I257" s="6"/>
      <c r="J257" s="6"/>
      <c r="K257" s="6"/>
    </row>
    <row r="258" ht="15.75" customHeight="1">
      <c r="G258" s="6"/>
      <c r="I258" s="6"/>
      <c r="J258" s="6"/>
      <c r="K258" s="6"/>
    </row>
    <row r="259" ht="15.75" customHeight="1">
      <c r="G259" s="6"/>
      <c r="I259" s="6"/>
      <c r="J259" s="6"/>
      <c r="K259" s="6"/>
    </row>
    <row r="260" ht="15.75" customHeight="1">
      <c r="G260" s="6"/>
      <c r="I260" s="6"/>
      <c r="J260" s="6"/>
      <c r="K260" s="6"/>
    </row>
    <row r="261" ht="15.75" customHeight="1">
      <c r="G261" s="6"/>
      <c r="I261" s="6"/>
      <c r="J261" s="6"/>
      <c r="K261" s="6"/>
    </row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D$1:$D$261">
    <filterColumn colId="0">
      <filters blank="1">
        <filter val="Annual"/>
        <filter val="Group Annual"/>
        <filter val="Virtual"/>
        <filter val="Student"/>
      </filters>
    </filterColumn>
  </autoFilter>
  <customSheetViews>
    <customSheetView guid="{98129B6A-4F8B-44B3-92EF-98DBA2FC185A}" filter="1" showAutoFilter="1">
      <autoFilter ref="$A$1:$AE$61">
        <sortState ref="A1:AE61">
          <sortCondition descending="1" ref="E1:E61"/>
        </sortState>
      </autoFilter>
      <extLst>
        <ext uri="GoogleSheetsCustomDataVersion1">
          <go:sheetsCustomData xmlns:go="http://customooxmlschemas.google.com/" filterViewId="133257536"/>
        </ext>
      </extLst>
    </customSheetView>
  </customSheetView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4">
        <v>5.0146657E7</v>
      </c>
      <c r="B1" s="4" t="s">
        <v>16</v>
      </c>
      <c r="C1" s="4" t="s">
        <v>17</v>
      </c>
      <c r="D1" s="4" t="s">
        <v>18</v>
      </c>
      <c r="E1" s="4">
        <v>135.0</v>
      </c>
    </row>
    <row r="2" ht="15.75" customHeight="1">
      <c r="A2" s="4">
        <v>4304485.0</v>
      </c>
      <c r="B2" s="4" t="s">
        <v>19</v>
      </c>
      <c r="C2" s="4" t="s">
        <v>20</v>
      </c>
      <c r="D2" s="4" t="s">
        <v>18</v>
      </c>
      <c r="E2" s="4">
        <v>120.0</v>
      </c>
    </row>
    <row r="3" ht="15.75" customHeight="1">
      <c r="A3" s="4">
        <v>6.1246158E7</v>
      </c>
      <c r="B3" s="4" t="s">
        <v>21</v>
      </c>
      <c r="C3" s="4" t="s">
        <v>22</v>
      </c>
      <c r="D3" s="4" t="s">
        <v>18</v>
      </c>
      <c r="E3" s="4">
        <v>85.0</v>
      </c>
    </row>
    <row r="4" ht="15.75" customHeight="1">
      <c r="A4" s="4">
        <v>6.4504916E7</v>
      </c>
      <c r="B4" s="4" t="s">
        <v>23</v>
      </c>
      <c r="C4" s="4" t="s">
        <v>24</v>
      </c>
      <c r="D4" s="4" t="s">
        <v>18</v>
      </c>
      <c r="E4" s="4">
        <v>70.0</v>
      </c>
    </row>
    <row r="5" ht="15.75" customHeight="1">
      <c r="A5" s="4">
        <v>6.2930337E7</v>
      </c>
      <c r="B5" s="4" t="s">
        <v>28</v>
      </c>
      <c r="C5" s="4" t="s">
        <v>29</v>
      </c>
      <c r="D5" s="4" t="s">
        <v>18</v>
      </c>
      <c r="E5" s="4">
        <v>60.0</v>
      </c>
    </row>
    <row r="6" ht="15.75" customHeight="1">
      <c r="A6" s="4">
        <v>6.5255476E7</v>
      </c>
      <c r="B6" s="4" t="s">
        <v>32</v>
      </c>
      <c r="C6" s="4" t="s">
        <v>33</v>
      </c>
      <c r="D6" s="4" t="s">
        <v>18</v>
      </c>
      <c r="E6" s="4">
        <v>60.0</v>
      </c>
    </row>
    <row r="7" ht="15.75" customHeight="1">
      <c r="A7" s="4">
        <v>5110267.0</v>
      </c>
      <c r="B7" s="4" t="s">
        <v>34</v>
      </c>
      <c r="C7" s="4" t="s">
        <v>35</v>
      </c>
      <c r="D7" s="4" t="s">
        <v>18</v>
      </c>
      <c r="E7" s="4">
        <v>50.0</v>
      </c>
    </row>
    <row r="8" ht="15.75" customHeight="1">
      <c r="A8" s="4">
        <v>1.3058857E7</v>
      </c>
      <c r="B8" s="4" t="s">
        <v>38</v>
      </c>
      <c r="C8" s="4" t="s">
        <v>39</v>
      </c>
      <c r="D8" s="4" t="s">
        <v>18</v>
      </c>
      <c r="E8" s="4">
        <v>50.0</v>
      </c>
    </row>
    <row r="9" ht="15.75" customHeight="1">
      <c r="A9" s="4">
        <v>4304539.0</v>
      </c>
      <c r="B9" s="4" t="s">
        <v>40</v>
      </c>
      <c r="C9" s="4" t="s">
        <v>41</v>
      </c>
      <c r="D9" s="4" t="s">
        <v>18</v>
      </c>
      <c r="E9" s="4">
        <v>45.0</v>
      </c>
    </row>
    <row r="10" ht="15.75" customHeight="1">
      <c r="A10" s="4">
        <v>3.5893644E7</v>
      </c>
      <c r="B10" s="4" t="s">
        <v>44</v>
      </c>
      <c r="C10" s="4" t="s">
        <v>45</v>
      </c>
      <c r="D10" s="4" t="s">
        <v>18</v>
      </c>
      <c r="E10" s="4">
        <v>45.0</v>
      </c>
    </row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6" width="12.63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136</v>
      </c>
      <c r="E1" s="1" t="s">
        <v>137</v>
      </c>
      <c r="F1" s="1" t="s">
        <v>138</v>
      </c>
      <c r="G1" s="1" t="s">
        <v>139</v>
      </c>
      <c r="H1" s="1" t="s">
        <v>140</v>
      </c>
      <c r="I1" s="1" t="s">
        <v>141</v>
      </c>
      <c r="J1" s="1" t="s">
        <v>142</v>
      </c>
      <c r="K1" s="1" t="s">
        <v>143</v>
      </c>
      <c r="L1" s="1" t="s">
        <v>144</v>
      </c>
      <c r="M1" s="1" t="s">
        <v>145</v>
      </c>
      <c r="N1" s="1" t="s">
        <v>146</v>
      </c>
      <c r="O1" s="1" t="s">
        <v>147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hidden="1" customHeight="1">
      <c r="A2" s="3">
        <v>4.1500985E7</v>
      </c>
      <c r="B2" s="3" t="s">
        <v>82</v>
      </c>
      <c r="C2" s="3" t="s">
        <v>83</v>
      </c>
      <c r="O2" s="4">
        <f t="shared" ref="O2:O56" si="1">SUM(D2:N2)</f>
        <v>0</v>
      </c>
    </row>
    <row r="3" ht="15.75" hidden="1" customHeight="1">
      <c r="A3" s="3">
        <v>5.6977124E7</v>
      </c>
      <c r="B3" s="3" t="s">
        <v>46</v>
      </c>
      <c r="C3" s="3" t="s">
        <v>47</v>
      </c>
      <c r="O3" s="4">
        <f t="shared" si="1"/>
        <v>0</v>
      </c>
    </row>
    <row r="4" ht="15.75" hidden="1" customHeight="1">
      <c r="A4" s="3">
        <v>4.3433062E7</v>
      </c>
      <c r="B4" s="3" t="s">
        <v>84</v>
      </c>
      <c r="C4" s="3" t="s">
        <v>85</v>
      </c>
      <c r="O4" s="4">
        <f t="shared" si="1"/>
        <v>0</v>
      </c>
    </row>
    <row r="5" ht="15.75" hidden="1" customHeight="1">
      <c r="A5" s="3">
        <v>5.0033506E7</v>
      </c>
      <c r="B5" s="3" t="s">
        <v>25</v>
      </c>
      <c r="C5" s="3" t="s">
        <v>26</v>
      </c>
      <c r="O5" s="4">
        <f t="shared" si="1"/>
        <v>0</v>
      </c>
    </row>
    <row r="6" ht="15.75" customHeight="1">
      <c r="A6" s="3">
        <v>6.2930337E7</v>
      </c>
      <c r="B6" s="3" t="s">
        <v>28</v>
      </c>
      <c r="C6" s="3" t="s">
        <v>29</v>
      </c>
      <c r="F6" s="4">
        <v>25.0</v>
      </c>
      <c r="O6" s="4">
        <f t="shared" si="1"/>
        <v>25</v>
      </c>
    </row>
    <row r="7" ht="15.75" hidden="1" customHeight="1">
      <c r="A7" s="3">
        <v>4545953.0</v>
      </c>
      <c r="B7" s="3" t="s">
        <v>66</v>
      </c>
      <c r="C7" s="3" t="s">
        <v>67</v>
      </c>
      <c r="O7" s="4">
        <f t="shared" si="1"/>
        <v>0</v>
      </c>
    </row>
    <row r="8" ht="15.75" hidden="1" customHeight="1">
      <c r="A8" s="3">
        <v>6.8314488E7</v>
      </c>
      <c r="B8" s="3" t="s">
        <v>48</v>
      </c>
      <c r="C8" s="3" t="s">
        <v>49</v>
      </c>
      <c r="O8" s="4">
        <f t="shared" si="1"/>
        <v>0</v>
      </c>
    </row>
    <row r="9" ht="15.75" hidden="1" customHeight="1">
      <c r="A9" s="3">
        <v>5.9717568E7</v>
      </c>
      <c r="B9" s="3" t="s">
        <v>36</v>
      </c>
      <c r="C9" s="3" t="s">
        <v>37</v>
      </c>
      <c r="O9" s="4">
        <f t="shared" si="1"/>
        <v>0</v>
      </c>
    </row>
    <row r="10" ht="15.75" hidden="1" customHeight="1">
      <c r="A10" s="3">
        <v>6.1255827E7</v>
      </c>
      <c r="B10" s="3" t="s">
        <v>70</v>
      </c>
      <c r="C10" s="3" t="s">
        <v>71</v>
      </c>
      <c r="O10" s="4">
        <f t="shared" si="1"/>
        <v>0</v>
      </c>
    </row>
    <row r="11" ht="15.75" hidden="1" customHeight="1">
      <c r="A11" s="3">
        <v>5.6880983E7</v>
      </c>
      <c r="B11" s="3" t="s">
        <v>50</v>
      </c>
      <c r="C11" s="3" t="s">
        <v>51</v>
      </c>
      <c r="O11" s="4">
        <f t="shared" si="1"/>
        <v>0</v>
      </c>
    </row>
    <row r="12" ht="15.75" hidden="1" customHeight="1">
      <c r="A12" s="3">
        <v>1.0626151E7</v>
      </c>
      <c r="B12" s="3" t="s">
        <v>42</v>
      </c>
      <c r="C12" s="3" t="s">
        <v>43</v>
      </c>
      <c r="O12" s="4">
        <f t="shared" si="1"/>
        <v>0</v>
      </c>
    </row>
    <row r="13" ht="15.75" hidden="1" customHeight="1">
      <c r="A13" s="3">
        <v>3.7736264E7</v>
      </c>
      <c r="B13" s="3" t="s">
        <v>87</v>
      </c>
      <c r="C13" s="3" t="s">
        <v>88</v>
      </c>
      <c r="O13" s="4">
        <f t="shared" si="1"/>
        <v>0</v>
      </c>
    </row>
    <row r="14" ht="15.75" hidden="1" customHeight="1">
      <c r="A14" s="3">
        <v>6.0708168E7</v>
      </c>
      <c r="B14" s="3" t="s">
        <v>89</v>
      </c>
      <c r="C14" s="3" t="s">
        <v>90</v>
      </c>
      <c r="O14" s="4">
        <f t="shared" si="1"/>
        <v>0</v>
      </c>
    </row>
    <row r="15" ht="15.75" hidden="1" customHeight="1">
      <c r="A15" s="3">
        <v>5.0146657E7</v>
      </c>
      <c r="B15" s="3" t="s">
        <v>16</v>
      </c>
      <c r="C15" s="3" t="s">
        <v>17</v>
      </c>
      <c r="O15" s="4">
        <f t="shared" si="1"/>
        <v>0</v>
      </c>
    </row>
    <row r="16" ht="15.75" hidden="1" customHeight="1">
      <c r="A16" s="3">
        <v>4304471.0</v>
      </c>
      <c r="B16" s="3" t="s">
        <v>91</v>
      </c>
      <c r="C16" s="3" t="s">
        <v>92</v>
      </c>
      <c r="O16" s="4">
        <f t="shared" si="1"/>
        <v>0</v>
      </c>
    </row>
    <row r="17" ht="15.75" hidden="1" customHeight="1">
      <c r="A17" s="3">
        <v>4.1549034E7</v>
      </c>
      <c r="B17" s="3" t="s">
        <v>93</v>
      </c>
      <c r="C17" s="3" t="s">
        <v>94</v>
      </c>
      <c r="O17" s="4">
        <f t="shared" si="1"/>
        <v>0</v>
      </c>
    </row>
    <row r="18" ht="15.75" hidden="1" customHeight="1">
      <c r="A18" s="3">
        <v>4304539.0</v>
      </c>
      <c r="B18" s="3" t="s">
        <v>40</v>
      </c>
      <c r="C18" s="3" t="s">
        <v>41</v>
      </c>
      <c r="O18" s="4">
        <f t="shared" si="1"/>
        <v>0</v>
      </c>
    </row>
    <row r="19" ht="15.75" hidden="1" customHeight="1">
      <c r="A19" s="3">
        <v>6.2784549E7</v>
      </c>
      <c r="B19" s="3" t="s">
        <v>97</v>
      </c>
      <c r="C19" s="3" t="s">
        <v>98</v>
      </c>
      <c r="O19" s="4">
        <f t="shared" si="1"/>
        <v>0</v>
      </c>
    </row>
    <row r="20" ht="15.75" customHeight="1">
      <c r="A20" s="3">
        <v>6.0575544E7</v>
      </c>
      <c r="B20" s="3" t="s">
        <v>58</v>
      </c>
      <c r="C20" s="3" t="s">
        <v>59</v>
      </c>
      <c r="H20" s="4">
        <v>25.0</v>
      </c>
      <c r="O20" s="4">
        <f t="shared" si="1"/>
        <v>25</v>
      </c>
    </row>
    <row r="21" ht="15.75" customHeight="1">
      <c r="A21" s="3">
        <v>6.1246158E7</v>
      </c>
      <c r="B21" s="3" t="s">
        <v>21</v>
      </c>
      <c r="C21" s="3" t="s">
        <v>22</v>
      </c>
      <c r="F21" s="4">
        <v>25.0</v>
      </c>
      <c r="G21" s="4">
        <v>0.0</v>
      </c>
      <c r="H21" s="4">
        <v>25.0</v>
      </c>
      <c r="O21" s="4">
        <f t="shared" si="1"/>
        <v>50</v>
      </c>
    </row>
    <row r="22" ht="15.75" hidden="1" customHeight="1">
      <c r="A22" s="3">
        <v>6.7838726E7</v>
      </c>
      <c r="B22" s="3" t="s">
        <v>52</v>
      </c>
      <c r="C22" s="3" t="s">
        <v>53</v>
      </c>
      <c r="O22" s="4">
        <f t="shared" si="1"/>
        <v>0</v>
      </c>
    </row>
    <row r="23" ht="15.75" hidden="1" customHeight="1">
      <c r="A23" s="3">
        <v>4.9949103E7</v>
      </c>
      <c r="B23" s="3" t="s">
        <v>54</v>
      </c>
      <c r="C23" s="3" t="s">
        <v>55</v>
      </c>
      <c r="O23" s="4">
        <f t="shared" si="1"/>
        <v>0</v>
      </c>
    </row>
    <row r="24" ht="15.75" hidden="1" customHeight="1">
      <c r="A24" s="3">
        <v>9335728.0</v>
      </c>
      <c r="B24" s="3" t="s">
        <v>72</v>
      </c>
      <c r="C24" s="3" t="s">
        <v>73</v>
      </c>
      <c r="O24" s="4">
        <f t="shared" si="1"/>
        <v>0</v>
      </c>
    </row>
    <row r="25" ht="15.75" hidden="1" customHeight="1">
      <c r="A25" s="3">
        <v>4304578.0</v>
      </c>
      <c r="B25" s="3" t="s">
        <v>56</v>
      </c>
      <c r="C25" s="3" t="s">
        <v>57</v>
      </c>
      <c r="O25" s="4">
        <f t="shared" si="1"/>
        <v>0</v>
      </c>
    </row>
    <row r="26" ht="15.75" hidden="1" customHeight="1">
      <c r="A26" s="3">
        <v>3.4797757E7</v>
      </c>
      <c r="B26" s="3" t="s">
        <v>99</v>
      </c>
      <c r="C26" s="3" t="s">
        <v>100</v>
      </c>
      <c r="O26" s="4">
        <f t="shared" si="1"/>
        <v>0</v>
      </c>
    </row>
    <row r="27" ht="15.75" hidden="1" customHeight="1">
      <c r="A27" s="3">
        <v>3.3033763E7</v>
      </c>
      <c r="B27" s="3" t="s">
        <v>68</v>
      </c>
      <c r="C27" s="3" t="s">
        <v>69</v>
      </c>
      <c r="O27" s="4">
        <f t="shared" si="1"/>
        <v>0</v>
      </c>
    </row>
    <row r="28" ht="15.75" hidden="1" customHeight="1">
      <c r="A28" s="3">
        <v>6.751706E7</v>
      </c>
      <c r="B28" s="3" t="s">
        <v>60</v>
      </c>
      <c r="C28" s="3" t="s">
        <v>61</v>
      </c>
      <c r="O28" s="4">
        <f t="shared" si="1"/>
        <v>0</v>
      </c>
    </row>
    <row r="29" ht="15.75" customHeight="1">
      <c r="A29" s="3">
        <v>3.5893644E7</v>
      </c>
      <c r="B29" s="3" t="s">
        <v>44</v>
      </c>
      <c r="C29" s="3" t="s">
        <v>45</v>
      </c>
      <c r="H29" s="4">
        <v>25.0</v>
      </c>
      <c r="O29" s="4">
        <f t="shared" si="1"/>
        <v>25</v>
      </c>
    </row>
    <row r="30" ht="15.75" hidden="1" customHeight="1">
      <c r="A30" s="3">
        <v>6.2896425E7</v>
      </c>
      <c r="B30" s="3" t="s">
        <v>74</v>
      </c>
      <c r="C30" s="3" t="s">
        <v>75</v>
      </c>
      <c r="O30" s="4">
        <f t="shared" si="1"/>
        <v>0</v>
      </c>
    </row>
    <row r="31" ht="15.75" hidden="1" customHeight="1">
      <c r="A31" s="3">
        <v>5110267.0</v>
      </c>
      <c r="B31" s="3" t="s">
        <v>34</v>
      </c>
      <c r="C31" s="3" t="s">
        <v>35</v>
      </c>
      <c r="O31" s="4">
        <f t="shared" si="1"/>
        <v>0</v>
      </c>
    </row>
    <row r="32" ht="15.75" hidden="1" customHeight="1">
      <c r="A32" s="3">
        <v>5.6924134E7</v>
      </c>
      <c r="B32" s="3" t="s">
        <v>101</v>
      </c>
      <c r="C32" s="3" t="s">
        <v>20</v>
      </c>
      <c r="O32" s="4">
        <f t="shared" si="1"/>
        <v>0</v>
      </c>
    </row>
    <row r="33" ht="15.75" customHeight="1">
      <c r="A33" s="3">
        <v>4304485.0</v>
      </c>
      <c r="B33" s="3" t="s">
        <v>19</v>
      </c>
      <c r="C33" s="3" t="s">
        <v>20</v>
      </c>
      <c r="E33" s="4">
        <v>25.0</v>
      </c>
      <c r="O33" s="4">
        <f t="shared" si="1"/>
        <v>25</v>
      </c>
    </row>
    <row r="34" ht="15.75" hidden="1" customHeight="1">
      <c r="A34" s="3">
        <v>5969745.0</v>
      </c>
      <c r="B34" s="3" t="s">
        <v>76</v>
      </c>
      <c r="C34" s="3" t="s">
        <v>77</v>
      </c>
      <c r="O34" s="4">
        <f t="shared" si="1"/>
        <v>0</v>
      </c>
    </row>
    <row r="35" ht="15.75" hidden="1" customHeight="1">
      <c r="A35" s="3">
        <v>6.7263048E7</v>
      </c>
      <c r="B35" s="3" t="s">
        <v>78</v>
      </c>
      <c r="C35" s="3" t="s">
        <v>79</v>
      </c>
      <c r="O35" s="4">
        <f t="shared" si="1"/>
        <v>0</v>
      </c>
    </row>
    <row r="36" ht="15.75" customHeight="1">
      <c r="A36" s="3">
        <v>3.0557227E7</v>
      </c>
      <c r="B36" s="3" t="s">
        <v>95</v>
      </c>
      <c r="C36" s="3" t="s">
        <v>96</v>
      </c>
      <c r="H36" s="4">
        <v>25.0</v>
      </c>
      <c r="O36" s="4">
        <f t="shared" si="1"/>
        <v>25</v>
      </c>
    </row>
    <row r="37" ht="15.75" hidden="1" customHeight="1">
      <c r="A37" s="3">
        <v>6.3662738E7</v>
      </c>
      <c r="B37" s="3" t="s">
        <v>104</v>
      </c>
      <c r="C37" s="3" t="s">
        <v>105</v>
      </c>
      <c r="O37" s="4">
        <f t="shared" si="1"/>
        <v>0</v>
      </c>
    </row>
    <row r="38" ht="15.75" hidden="1" customHeight="1">
      <c r="A38" s="3">
        <v>6.2567426E7</v>
      </c>
      <c r="B38" s="3" t="s">
        <v>108</v>
      </c>
      <c r="C38" s="3" t="s">
        <v>109</v>
      </c>
      <c r="O38" s="4">
        <f t="shared" si="1"/>
        <v>0</v>
      </c>
    </row>
    <row r="39" ht="15.75" customHeight="1">
      <c r="A39" s="3">
        <v>3.8608184E7</v>
      </c>
      <c r="B39" s="3" t="s">
        <v>30</v>
      </c>
      <c r="C39" s="3" t="s">
        <v>31</v>
      </c>
      <c r="H39" s="4">
        <v>25.0</v>
      </c>
      <c r="O39" s="4">
        <f t="shared" si="1"/>
        <v>25</v>
      </c>
    </row>
    <row r="40" ht="15.75" customHeight="1">
      <c r="A40" s="3">
        <v>3.9551859E7</v>
      </c>
      <c r="B40" s="3" t="s">
        <v>102</v>
      </c>
      <c r="C40" s="3" t="s">
        <v>103</v>
      </c>
      <c r="H40" s="4">
        <v>25.0</v>
      </c>
      <c r="O40" s="4">
        <f t="shared" si="1"/>
        <v>25</v>
      </c>
    </row>
    <row r="41" ht="15.75" hidden="1" customHeight="1">
      <c r="A41" s="3">
        <v>6.1881418E7</v>
      </c>
      <c r="B41" s="3" t="s">
        <v>110</v>
      </c>
      <c r="C41" s="3" t="s">
        <v>111</v>
      </c>
      <c r="O41" s="4">
        <f t="shared" si="1"/>
        <v>0</v>
      </c>
    </row>
    <row r="42" ht="15.75" customHeight="1">
      <c r="A42" s="3">
        <v>5.3339062E7</v>
      </c>
      <c r="B42" s="3" t="s">
        <v>106</v>
      </c>
      <c r="C42" s="3" t="s">
        <v>107</v>
      </c>
      <c r="H42" s="4">
        <v>25.0</v>
      </c>
      <c r="O42" s="4">
        <f t="shared" si="1"/>
        <v>25</v>
      </c>
    </row>
    <row r="43" ht="15.75" hidden="1" customHeight="1">
      <c r="A43" s="3">
        <v>5.570588E7</v>
      </c>
      <c r="B43" s="3" t="s">
        <v>112</v>
      </c>
      <c r="C43" s="3" t="s">
        <v>113</v>
      </c>
      <c r="O43" s="4">
        <f t="shared" si="1"/>
        <v>0</v>
      </c>
    </row>
    <row r="44" ht="15.75" hidden="1" customHeight="1">
      <c r="A44" s="3">
        <v>1.3058857E7</v>
      </c>
      <c r="B44" s="3" t="s">
        <v>38</v>
      </c>
      <c r="C44" s="3" t="s">
        <v>39</v>
      </c>
      <c r="O44" s="4">
        <f t="shared" si="1"/>
        <v>0</v>
      </c>
    </row>
    <row r="45" ht="15.75" customHeight="1">
      <c r="A45" s="3">
        <v>4.084681E7</v>
      </c>
      <c r="B45" s="3" t="s">
        <v>23</v>
      </c>
      <c r="C45" s="3" t="s">
        <v>114</v>
      </c>
      <c r="E45" s="4">
        <v>25.0</v>
      </c>
      <c r="H45" s="4">
        <v>25.0</v>
      </c>
      <c r="O45" s="4">
        <f t="shared" si="1"/>
        <v>50</v>
      </c>
    </row>
    <row r="46" ht="15.75" customHeight="1">
      <c r="A46" s="3">
        <v>5.9312544E7</v>
      </c>
      <c r="B46" s="3" t="s">
        <v>117</v>
      </c>
      <c r="C46" s="3" t="s">
        <v>118</v>
      </c>
      <c r="D46" s="4">
        <v>25.0</v>
      </c>
      <c r="H46" s="4">
        <v>25.0</v>
      </c>
      <c r="O46" s="4">
        <f t="shared" si="1"/>
        <v>50</v>
      </c>
    </row>
    <row r="47" ht="15.75" customHeight="1">
      <c r="A47" s="3">
        <v>6.283984E7</v>
      </c>
      <c r="B47" s="3" t="s">
        <v>119</v>
      </c>
      <c r="C47" s="3" t="s">
        <v>120</v>
      </c>
      <c r="E47" s="4">
        <v>25.0</v>
      </c>
      <c r="H47" s="4">
        <v>25.0</v>
      </c>
      <c r="O47" s="4">
        <f t="shared" si="1"/>
        <v>50</v>
      </c>
    </row>
    <row r="48" ht="15.75" customHeight="1">
      <c r="A48" s="3">
        <v>6.4504916E7</v>
      </c>
      <c r="B48" s="3" t="s">
        <v>23</v>
      </c>
      <c r="C48" s="3" t="s">
        <v>24</v>
      </c>
      <c r="F48" s="4">
        <v>25.0</v>
      </c>
      <c r="O48" s="4">
        <f t="shared" si="1"/>
        <v>25</v>
      </c>
    </row>
    <row r="49" ht="15.75" hidden="1" customHeight="1">
      <c r="A49" s="3">
        <v>5.847994E7</v>
      </c>
      <c r="B49" s="3" t="s">
        <v>115</v>
      </c>
      <c r="C49" s="3" t="s">
        <v>116</v>
      </c>
      <c r="O49" s="4">
        <f t="shared" si="1"/>
        <v>0</v>
      </c>
    </row>
    <row r="50" ht="15.75" hidden="1" customHeight="1">
      <c r="A50" s="3">
        <v>6.7977225E7</v>
      </c>
      <c r="B50" s="3" t="s">
        <v>63</v>
      </c>
      <c r="C50" s="3" t="s">
        <v>64</v>
      </c>
      <c r="O50" s="4">
        <f t="shared" si="1"/>
        <v>0</v>
      </c>
    </row>
    <row r="51" ht="15.75" hidden="1" customHeight="1">
      <c r="A51" s="3">
        <v>4.7298164E7</v>
      </c>
      <c r="B51" s="3" t="s">
        <v>121</v>
      </c>
      <c r="C51" s="3" t="s">
        <v>122</v>
      </c>
      <c r="O51" s="4">
        <f t="shared" si="1"/>
        <v>0</v>
      </c>
    </row>
    <row r="52" ht="15.75" customHeight="1">
      <c r="A52" s="3">
        <v>6.5255476E7</v>
      </c>
      <c r="B52" s="3" t="s">
        <v>32</v>
      </c>
      <c r="C52" s="3" t="s">
        <v>33</v>
      </c>
      <c r="F52" s="4">
        <v>25.0</v>
      </c>
      <c r="O52" s="4">
        <f t="shared" si="1"/>
        <v>25</v>
      </c>
    </row>
    <row r="53" ht="15.75" hidden="1" customHeight="1">
      <c r="A53" s="3">
        <v>1.0853129E7</v>
      </c>
      <c r="B53" s="3" t="s">
        <v>123</v>
      </c>
      <c r="C53" s="3" t="s">
        <v>124</v>
      </c>
      <c r="O53" s="4">
        <f t="shared" si="1"/>
        <v>0</v>
      </c>
    </row>
    <row r="54" ht="15.75" hidden="1" customHeight="1">
      <c r="A54" s="3">
        <v>6.7936142E7</v>
      </c>
      <c r="B54" s="3" t="s">
        <v>80</v>
      </c>
      <c r="C54" s="3" t="s">
        <v>81</v>
      </c>
      <c r="O54" s="4">
        <f t="shared" si="1"/>
        <v>0</v>
      </c>
    </row>
    <row r="55" ht="15.75" customHeight="1">
      <c r="A55" s="8">
        <v>6.906732E7</v>
      </c>
      <c r="B55" s="4" t="s">
        <v>127</v>
      </c>
      <c r="C55" s="4" t="s">
        <v>128</v>
      </c>
      <c r="H55" s="4">
        <v>25.0</v>
      </c>
      <c r="O55" s="4">
        <f t="shared" si="1"/>
        <v>25</v>
      </c>
    </row>
    <row r="56" ht="15.75" hidden="1" customHeight="1">
      <c r="A56" s="3">
        <v>6.8958094E7</v>
      </c>
      <c r="B56" s="3" t="s">
        <v>125</v>
      </c>
      <c r="C56" s="4" t="s">
        <v>126</v>
      </c>
      <c r="O56" s="4">
        <f t="shared" si="1"/>
        <v>0</v>
      </c>
    </row>
    <row r="57" ht="15.75" hidden="1" customHeight="1">
      <c r="A57" s="3">
        <v>6.8181351E7</v>
      </c>
      <c r="B57" s="3" t="s">
        <v>129</v>
      </c>
      <c r="C57" s="4" t="s">
        <v>130</v>
      </c>
    </row>
    <row r="58" ht="15.75" hidden="1" customHeight="1">
      <c r="A58" s="3">
        <v>6.9474171E7</v>
      </c>
      <c r="B58" s="3" t="s">
        <v>131</v>
      </c>
      <c r="C58" s="4" t="s">
        <v>132</v>
      </c>
    </row>
    <row r="59" ht="15.75" hidden="1" customHeight="1">
      <c r="A59" s="3">
        <v>5.9818913E7</v>
      </c>
      <c r="B59" s="3" t="s">
        <v>133</v>
      </c>
      <c r="C59" s="4" t="s">
        <v>134</v>
      </c>
    </row>
    <row r="60" ht="15.75" hidden="1" customHeight="1">
      <c r="A60" s="3">
        <v>6.8866123E7</v>
      </c>
      <c r="B60" s="3" t="s">
        <v>135</v>
      </c>
      <c r="C60" s="4" t="s">
        <v>24</v>
      </c>
    </row>
    <row r="61" ht="15.75" hidden="1" customHeight="1"/>
    <row r="62" ht="15.75" hidden="1" customHeight="1"/>
    <row r="63" ht="15.75" hidden="1" customHeight="1"/>
    <row r="64" ht="15.75" hidden="1" customHeight="1"/>
    <row r="65" ht="15.75" hidden="1" customHeight="1"/>
    <row r="66" ht="15.75" hidden="1" customHeight="1"/>
    <row r="67" ht="15.75" hidden="1" customHeight="1"/>
    <row r="68" ht="15.75" hidden="1" customHeight="1"/>
    <row r="69" ht="15.75" hidden="1" customHeight="1"/>
    <row r="70" ht="15.75" hidden="1" customHeight="1"/>
    <row r="71" ht="15.75" hidden="1" customHeight="1"/>
    <row r="72" ht="15.75" hidden="1" customHeight="1"/>
    <row r="73" ht="15.75" hidden="1" customHeight="1"/>
    <row r="74" ht="15.75" hidden="1" customHeight="1"/>
    <row r="75" ht="15.75" hidden="1" customHeight="1"/>
    <row r="76" ht="15.75" hidden="1" customHeight="1"/>
    <row r="77" ht="15.75" hidden="1" customHeight="1"/>
    <row r="78" ht="15.75" hidden="1" customHeight="1"/>
    <row r="79" ht="15.75" hidden="1" customHeight="1"/>
    <row r="80" ht="15.75" hidden="1" customHeight="1"/>
    <row r="81" ht="15.75" hidden="1" customHeight="1"/>
    <row r="82" ht="15.75" hidden="1" customHeight="1"/>
    <row r="83" ht="15.75" hidden="1" customHeight="1"/>
    <row r="84" ht="15.75" hidden="1" customHeight="1"/>
    <row r="85" ht="15.75" hidden="1" customHeight="1"/>
    <row r="86" ht="15.75" hidden="1" customHeight="1"/>
    <row r="87" ht="15.75" hidden="1" customHeight="1"/>
    <row r="88" ht="15.75" hidden="1" customHeight="1"/>
    <row r="89" ht="15.75" hidden="1" customHeight="1"/>
    <row r="90" ht="15.75" hidden="1" customHeight="1"/>
    <row r="91" ht="15.75" hidden="1" customHeight="1"/>
    <row r="92" ht="15.75" hidden="1" customHeight="1"/>
    <row r="93" ht="15.75" hidden="1" customHeight="1"/>
    <row r="94" ht="15.75" hidden="1" customHeight="1"/>
    <row r="95" ht="15.75" hidden="1" customHeight="1"/>
    <row r="96" ht="15.75" hidden="1" customHeight="1"/>
    <row r="97" ht="15.75" hidden="1" customHeight="1"/>
    <row r="98" ht="15.75" hidden="1" customHeight="1"/>
    <row r="99" ht="15.75" hidden="1" customHeight="1"/>
    <row r="100" ht="15.75" hidden="1" customHeight="1"/>
    <row r="101" ht="15.75" hidden="1" customHeight="1"/>
    <row r="102" ht="15.75" hidden="1" customHeight="1"/>
    <row r="103" ht="15.75" hidden="1" customHeight="1"/>
    <row r="104" ht="15.75" hidden="1" customHeight="1"/>
    <row r="105" ht="15.75" hidden="1" customHeight="1"/>
    <row r="106" ht="15.75" hidden="1" customHeight="1"/>
    <row r="107" ht="15.75" hidden="1" customHeight="1"/>
    <row r="108" ht="15.75" hidden="1" customHeight="1"/>
    <row r="109" ht="15.75" hidden="1" customHeight="1"/>
    <row r="110" ht="15.75" hidden="1" customHeight="1"/>
    <row r="111" ht="15.75" hidden="1" customHeight="1"/>
    <row r="112" ht="15.75" hidden="1" customHeight="1"/>
    <row r="113" ht="15.75" hidden="1" customHeight="1"/>
    <row r="114" ht="15.75" hidden="1" customHeight="1"/>
    <row r="115" ht="15.75" hidden="1" customHeight="1"/>
    <row r="116" ht="15.75" hidden="1" customHeight="1"/>
    <row r="117" ht="15.75" hidden="1" customHeight="1"/>
    <row r="118" ht="15.75" hidden="1" customHeight="1"/>
    <row r="119" ht="15.75" hidden="1" customHeight="1"/>
    <row r="120" ht="15.75" hidden="1" customHeight="1"/>
    <row r="121" ht="15.75" hidden="1" customHeight="1"/>
    <row r="122" ht="15.75" hidden="1" customHeight="1"/>
    <row r="123" ht="15.75" hidden="1" customHeight="1"/>
    <row r="124" ht="15.75" hidden="1" customHeight="1"/>
    <row r="125" ht="15.75" hidden="1" customHeight="1"/>
    <row r="126" ht="15.75" hidden="1" customHeight="1"/>
    <row r="127" ht="15.75" hidden="1" customHeight="1"/>
    <row r="128" ht="15.75" hidden="1" customHeight="1"/>
    <row r="129" ht="15.75" hidden="1" customHeight="1"/>
    <row r="130" ht="15.75" hidden="1" customHeight="1"/>
    <row r="131" ht="15.75" hidden="1" customHeight="1"/>
    <row r="132" ht="15.75" hidden="1" customHeight="1"/>
    <row r="133" ht="15.75" hidden="1" customHeight="1"/>
    <row r="134" ht="15.75" hidden="1" customHeight="1"/>
    <row r="135" ht="15.75" hidden="1" customHeight="1"/>
    <row r="136" ht="15.75" hidden="1" customHeight="1"/>
    <row r="137" ht="15.75" hidden="1" customHeight="1"/>
    <row r="138" ht="15.75" hidden="1" customHeight="1"/>
    <row r="139" ht="15.75" hidden="1" customHeight="1"/>
    <row r="140" ht="15.75" hidden="1" customHeight="1"/>
    <row r="141" ht="15.75" hidden="1" customHeight="1"/>
    <row r="142" ht="15.75" hidden="1" customHeight="1"/>
    <row r="143" ht="15.75" hidden="1" customHeight="1"/>
    <row r="144" ht="15.75" hidden="1" customHeight="1"/>
    <row r="145" ht="15.75" hidden="1" customHeight="1"/>
    <row r="146" ht="15.75" hidden="1" customHeight="1"/>
    <row r="147" ht="15.75" hidden="1" customHeight="1"/>
    <row r="148" ht="15.75" hidden="1" customHeight="1"/>
    <row r="149" ht="15.75" hidden="1" customHeight="1"/>
    <row r="150" ht="15.75" hidden="1" customHeight="1"/>
    <row r="151" ht="15.75" hidden="1" customHeight="1"/>
    <row r="152" ht="15.75" hidden="1" customHeight="1"/>
    <row r="153" ht="15.75" hidden="1" customHeight="1"/>
    <row r="154" ht="15.75" hidden="1" customHeight="1"/>
    <row r="155" ht="15.75" hidden="1" customHeight="1"/>
    <row r="156" ht="15.75" hidden="1" customHeight="1"/>
    <row r="157" ht="15.75" hidden="1" customHeight="1"/>
    <row r="158" ht="15.75" hidden="1" customHeight="1"/>
    <row r="159" ht="15.75" hidden="1" customHeight="1"/>
    <row r="160" ht="15.75" hidden="1" customHeight="1"/>
    <row r="161" ht="15.75" hidden="1" customHeight="1"/>
    <row r="162" ht="15.75" hidden="1" customHeight="1"/>
    <row r="163" ht="15.75" hidden="1" customHeight="1"/>
    <row r="164" ht="15.75" hidden="1" customHeight="1"/>
    <row r="165" ht="15.75" hidden="1" customHeight="1"/>
    <row r="166" ht="15.75" hidden="1" customHeight="1"/>
    <row r="167" ht="15.75" hidden="1" customHeight="1"/>
    <row r="168" ht="15.75" hidden="1" customHeight="1"/>
    <row r="169" ht="15.75" hidden="1" customHeight="1"/>
    <row r="170" ht="15.75" hidden="1" customHeight="1"/>
    <row r="171" ht="15.75" hidden="1" customHeight="1"/>
    <row r="172" ht="15.75" hidden="1" customHeight="1"/>
    <row r="173" ht="15.75" hidden="1" customHeight="1"/>
    <row r="174" ht="15.75" hidden="1" customHeight="1"/>
    <row r="175" ht="15.75" hidden="1" customHeight="1"/>
    <row r="176" ht="15.75" hidden="1" customHeight="1"/>
    <row r="177" ht="15.75" hidden="1" customHeight="1"/>
    <row r="178" ht="15.75" hidden="1" customHeight="1"/>
    <row r="179" ht="15.75" hidden="1" customHeight="1"/>
    <row r="180" ht="15.75" hidden="1" customHeight="1"/>
    <row r="181" ht="15.75" hidden="1" customHeight="1"/>
    <row r="182" ht="15.75" hidden="1" customHeight="1"/>
    <row r="183" ht="15.75" hidden="1" customHeight="1"/>
    <row r="184" ht="15.75" hidden="1" customHeight="1"/>
    <row r="185" ht="15.75" hidden="1" customHeight="1"/>
    <row r="186" ht="15.75" hidden="1" customHeight="1"/>
    <row r="187" ht="15.75" hidden="1" customHeight="1"/>
    <row r="188" ht="15.75" hidden="1" customHeight="1"/>
    <row r="189" ht="15.75" hidden="1" customHeight="1"/>
    <row r="190" ht="15.75" hidden="1" customHeight="1"/>
    <row r="191" ht="15.75" hidden="1" customHeight="1"/>
    <row r="192" ht="15.75" hidden="1" customHeight="1"/>
    <row r="193" ht="15.75" hidden="1" customHeight="1"/>
    <row r="194" ht="15.75" hidden="1" customHeight="1"/>
    <row r="195" ht="15.75" hidden="1" customHeight="1"/>
    <row r="196" ht="15.75" hidden="1" customHeight="1"/>
    <row r="197" ht="15.75" hidden="1" customHeight="1"/>
    <row r="198" ht="15.75" hidden="1" customHeight="1"/>
    <row r="199" ht="15.75" hidden="1" customHeight="1"/>
    <row r="200" ht="15.75" hidden="1" customHeight="1"/>
    <row r="201" ht="15.75" hidden="1" customHeight="1"/>
    <row r="202" ht="15.75" hidden="1" customHeight="1"/>
    <row r="203" ht="15.75" hidden="1" customHeight="1"/>
    <row r="204" ht="15.75" hidden="1" customHeight="1"/>
    <row r="205" ht="15.75" hidden="1" customHeight="1"/>
    <row r="206" ht="15.75" hidden="1" customHeight="1"/>
    <row r="207" ht="15.75" hidden="1" customHeight="1"/>
    <row r="208" ht="15.75" hidden="1" customHeight="1"/>
    <row r="209" ht="15.75" hidden="1" customHeight="1"/>
    <row r="210" ht="15.75" hidden="1" customHeight="1"/>
    <row r="211" ht="15.75" hidden="1" customHeight="1"/>
    <row r="212" ht="15.75" hidden="1" customHeight="1"/>
    <row r="213" ht="15.75" hidden="1" customHeight="1"/>
    <row r="214" ht="15.75" hidden="1" customHeight="1"/>
    <row r="215" ht="15.75" hidden="1" customHeight="1"/>
    <row r="216" ht="15.75" hidden="1" customHeight="1"/>
    <row r="217" ht="15.75" hidden="1" customHeight="1"/>
    <row r="218" ht="15.75" hidden="1" customHeight="1"/>
    <row r="219" ht="15.75" hidden="1" customHeight="1"/>
    <row r="220" ht="15.75" hidden="1" customHeight="1"/>
    <row r="221" ht="15.75" hidden="1" customHeight="1"/>
    <row r="222" ht="15.75" hidden="1" customHeight="1"/>
    <row r="223" ht="15.75" hidden="1" customHeight="1"/>
    <row r="224" ht="15.75" hidden="1" customHeight="1"/>
    <row r="225" ht="15.75" hidden="1" customHeight="1"/>
    <row r="226" ht="15.75" hidden="1" customHeight="1"/>
    <row r="227" ht="15.75" hidden="1" customHeight="1"/>
    <row r="228" ht="15.75" hidden="1" customHeight="1"/>
    <row r="229" ht="15.75" hidden="1" customHeight="1"/>
    <row r="230" ht="15.75" hidden="1" customHeight="1"/>
    <row r="231" ht="15.75" hidden="1" customHeight="1"/>
    <row r="232" ht="15.75" hidden="1" customHeight="1"/>
    <row r="233" ht="15.75" hidden="1" customHeight="1"/>
    <row r="234" ht="15.75" hidden="1" customHeight="1"/>
    <row r="235" ht="15.75" hidden="1" customHeight="1"/>
    <row r="236" ht="15.75" hidden="1" customHeight="1"/>
    <row r="237" ht="15.75" hidden="1" customHeight="1"/>
    <row r="238" ht="15.75" hidden="1" customHeight="1"/>
    <row r="239" ht="15.75" hidden="1" customHeight="1"/>
    <row r="240" ht="15.75" hidden="1" customHeight="1"/>
    <row r="241" ht="15.75" hidden="1" customHeight="1"/>
    <row r="242" ht="15.75" hidden="1" customHeight="1"/>
    <row r="243" ht="15.75" hidden="1" customHeight="1"/>
    <row r="244" ht="15.75" hidden="1" customHeight="1"/>
    <row r="245" ht="15.75" hidden="1" customHeight="1"/>
    <row r="246" ht="15.75" hidden="1" customHeight="1"/>
    <row r="247" ht="15.75" hidden="1" customHeight="1"/>
    <row r="248" ht="15.75" hidden="1" customHeight="1"/>
    <row r="249" ht="15.75" hidden="1" customHeight="1"/>
    <row r="250" ht="15.75" hidden="1" customHeight="1"/>
    <row r="251" ht="15.75" hidden="1" customHeight="1"/>
    <row r="252" ht="15.75" hidden="1" customHeight="1"/>
    <row r="253" ht="15.75" hidden="1" customHeight="1"/>
    <row r="254" ht="15.75" hidden="1" customHeight="1"/>
    <row r="255" ht="15.75" hidden="1" customHeight="1"/>
    <row r="256" ht="15.75" hidden="1" customHeight="1"/>
    <row r="257" ht="15.75" hidden="1" customHeight="1"/>
    <row r="258" ht="15.75" hidden="1" customHeight="1"/>
    <row r="259" ht="15.75" hidden="1" customHeight="1"/>
    <row r="260" ht="15.75" hidden="1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O$1:$O$260">
    <filterColumn colId="0">
      <filters>
        <filter val="25"/>
        <filter val="50"/>
      </filters>
    </filterColumn>
  </autoFilter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6" width="12.63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147</v>
      </c>
      <c r="E1" s="1" t="s">
        <v>148</v>
      </c>
      <c r="F1" s="1" t="s">
        <v>136</v>
      </c>
      <c r="G1" s="2" t="s">
        <v>149</v>
      </c>
      <c r="H1" s="1" t="s">
        <v>137</v>
      </c>
      <c r="I1" s="1" t="s">
        <v>138</v>
      </c>
      <c r="J1" s="1" t="s">
        <v>139</v>
      </c>
      <c r="K1" s="1" t="s">
        <v>140</v>
      </c>
      <c r="L1" s="1" t="s">
        <v>141</v>
      </c>
      <c r="M1" s="1" t="s">
        <v>142</v>
      </c>
      <c r="N1" s="1" t="s">
        <v>143</v>
      </c>
      <c r="O1" s="1" t="s">
        <v>144</v>
      </c>
      <c r="P1" s="1" t="s">
        <v>145</v>
      </c>
      <c r="Q1" s="1" t="s">
        <v>146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15.75" customHeight="1">
      <c r="A2" s="3">
        <v>4.1500985E7</v>
      </c>
      <c r="B2" s="3" t="s">
        <v>82</v>
      </c>
      <c r="C2" s="3" t="s">
        <v>83</v>
      </c>
      <c r="D2" s="4">
        <f t="shared" ref="D2:D4" si="1">SUM(E2:Q2)</f>
        <v>0</v>
      </c>
    </row>
    <row r="3" ht="15.75" customHeight="1">
      <c r="A3" s="3">
        <v>6.8457913E7</v>
      </c>
      <c r="B3" s="3" t="s">
        <v>82</v>
      </c>
      <c r="C3" s="3" t="s">
        <v>83</v>
      </c>
      <c r="D3" s="4">
        <f t="shared" si="1"/>
        <v>0</v>
      </c>
    </row>
    <row r="4" ht="15.75" customHeight="1">
      <c r="A4" s="3">
        <v>5.6977124E7</v>
      </c>
      <c r="B4" s="3" t="s">
        <v>46</v>
      </c>
      <c r="C4" s="3" t="s">
        <v>47</v>
      </c>
      <c r="D4" s="4">
        <f t="shared" si="1"/>
        <v>4</v>
      </c>
      <c r="F4" s="4">
        <v>1.0</v>
      </c>
      <c r="G4" s="4">
        <v>1.0</v>
      </c>
      <c r="I4" s="4">
        <v>1.0</v>
      </c>
      <c r="K4" s="4">
        <v>1.0</v>
      </c>
    </row>
    <row r="5" ht="15.75" customHeight="1">
      <c r="A5" s="3">
        <v>4.3433062E7</v>
      </c>
      <c r="B5" s="3" t="s">
        <v>84</v>
      </c>
      <c r="C5" s="3" t="s">
        <v>85</v>
      </c>
      <c r="E5" s="4"/>
      <c r="F5" s="4"/>
      <c r="H5" s="4">
        <v>1.0</v>
      </c>
      <c r="J5" s="4">
        <v>1.0</v>
      </c>
    </row>
    <row r="6" ht="15.75" customHeight="1">
      <c r="A6" s="3">
        <v>5.0033506E7</v>
      </c>
      <c r="B6" s="3" t="s">
        <v>25</v>
      </c>
      <c r="C6" s="3" t="s">
        <v>26</v>
      </c>
      <c r="D6" s="4">
        <f t="shared" ref="D6:D8" si="2">SUM(E6:Q6)</f>
        <v>5</v>
      </c>
      <c r="E6" s="4">
        <v>1.0</v>
      </c>
      <c r="F6" s="4">
        <v>1.0</v>
      </c>
      <c r="I6" s="4">
        <v>1.0</v>
      </c>
      <c r="J6" s="4">
        <v>1.0</v>
      </c>
      <c r="K6" s="4">
        <v>1.0</v>
      </c>
    </row>
    <row r="7" ht="15.75" customHeight="1">
      <c r="A7" s="3">
        <v>6.2930337E7</v>
      </c>
      <c r="B7" s="3" t="s">
        <v>28</v>
      </c>
      <c r="C7" s="3" t="s">
        <v>29</v>
      </c>
      <c r="D7" s="4">
        <f t="shared" si="2"/>
        <v>4</v>
      </c>
      <c r="E7" s="4">
        <v>1.0</v>
      </c>
      <c r="H7" s="4">
        <v>1.0</v>
      </c>
      <c r="I7" s="4">
        <v>1.0</v>
      </c>
      <c r="J7" s="4">
        <v>1.0</v>
      </c>
    </row>
    <row r="8" ht="15.75" customHeight="1">
      <c r="A8" s="3">
        <v>4545953.0</v>
      </c>
      <c r="B8" s="3" t="s">
        <v>66</v>
      </c>
      <c r="C8" s="3" t="s">
        <v>67</v>
      </c>
      <c r="D8" s="4">
        <f t="shared" si="2"/>
        <v>2</v>
      </c>
      <c r="E8" s="4">
        <v>1.0</v>
      </c>
      <c r="H8" s="4">
        <v>1.0</v>
      </c>
    </row>
    <row r="9" ht="15.75" customHeight="1">
      <c r="A9" s="3">
        <v>6.8958094E7</v>
      </c>
      <c r="B9" s="3" t="s">
        <v>125</v>
      </c>
      <c r="C9" s="4" t="s">
        <v>126</v>
      </c>
    </row>
    <row r="10" ht="15.75" customHeight="1">
      <c r="A10" s="3">
        <v>6.8314488E7</v>
      </c>
      <c r="B10" s="3" t="s">
        <v>48</v>
      </c>
      <c r="C10" s="3" t="s">
        <v>49</v>
      </c>
      <c r="D10" s="4">
        <f t="shared" ref="D10:D15" si="3">SUM(E10:Q10)</f>
        <v>5</v>
      </c>
      <c r="F10" s="4">
        <v>1.0</v>
      </c>
      <c r="H10" s="4">
        <v>1.0</v>
      </c>
      <c r="I10" s="4">
        <v>1.0</v>
      </c>
      <c r="J10" s="4">
        <v>1.0</v>
      </c>
      <c r="K10" s="4">
        <v>1.0</v>
      </c>
    </row>
    <row r="11" ht="15.75" customHeight="1">
      <c r="A11" s="3">
        <v>5.9717568E7</v>
      </c>
      <c r="B11" s="3" t="s">
        <v>36</v>
      </c>
      <c r="C11" s="3" t="s">
        <v>37</v>
      </c>
      <c r="D11" s="4">
        <f t="shared" si="3"/>
        <v>6</v>
      </c>
      <c r="E11" s="4">
        <v>1.0</v>
      </c>
      <c r="F11" s="4">
        <v>1.0</v>
      </c>
      <c r="H11" s="4">
        <v>1.0</v>
      </c>
      <c r="I11" s="4">
        <v>1.0</v>
      </c>
      <c r="J11" s="4">
        <v>1.0</v>
      </c>
      <c r="K11" s="4">
        <v>1.0</v>
      </c>
    </row>
    <row r="12" ht="15.75" customHeight="1">
      <c r="A12" s="3">
        <v>6.1255827E7</v>
      </c>
      <c r="B12" s="3" t="s">
        <v>70</v>
      </c>
      <c r="C12" s="3" t="s">
        <v>71</v>
      </c>
      <c r="D12" s="4">
        <f t="shared" si="3"/>
        <v>2</v>
      </c>
      <c r="F12" s="4">
        <v>1.0</v>
      </c>
      <c r="H12" s="4">
        <v>1.0</v>
      </c>
    </row>
    <row r="13" ht="15.75" customHeight="1">
      <c r="A13" s="3">
        <v>5.6880983E7</v>
      </c>
      <c r="B13" s="3" t="s">
        <v>50</v>
      </c>
      <c r="C13" s="3" t="s">
        <v>51</v>
      </c>
      <c r="D13" s="4">
        <f t="shared" si="3"/>
        <v>5</v>
      </c>
      <c r="E13" s="4">
        <v>1.0</v>
      </c>
      <c r="F13" s="4">
        <v>1.0</v>
      </c>
      <c r="H13" s="4">
        <v>1.0</v>
      </c>
      <c r="J13" s="4">
        <v>1.0</v>
      </c>
      <c r="K13" s="4">
        <v>1.0</v>
      </c>
    </row>
    <row r="14" ht="15.75" customHeight="1">
      <c r="A14" s="3">
        <v>1.0626151E7</v>
      </c>
      <c r="B14" s="3" t="s">
        <v>42</v>
      </c>
      <c r="C14" s="3" t="s">
        <v>43</v>
      </c>
      <c r="D14" s="4">
        <f t="shared" si="3"/>
        <v>7</v>
      </c>
      <c r="E14" s="4">
        <v>1.0</v>
      </c>
      <c r="F14" s="4">
        <v>1.0</v>
      </c>
      <c r="G14" s="4">
        <v>1.0</v>
      </c>
      <c r="H14" s="4">
        <v>1.0</v>
      </c>
      <c r="I14" s="4">
        <v>1.0</v>
      </c>
      <c r="J14" s="4">
        <v>1.0</v>
      </c>
      <c r="K14" s="4">
        <v>1.0</v>
      </c>
    </row>
    <row r="15" ht="15.75" customHeight="1">
      <c r="A15" s="3">
        <v>3.7736264E7</v>
      </c>
      <c r="B15" s="3" t="s">
        <v>87</v>
      </c>
      <c r="C15" s="3" t="s">
        <v>88</v>
      </c>
      <c r="D15" s="4">
        <f t="shared" si="3"/>
        <v>0</v>
      </c>
    </row>
    <row r="16" ht="15.75" customHeight="1">
      <c r="A16" s="3">
        <v>6.0708168E7</v>
      </c>
      <c r="B16" s="3" t="s">
        <v>89</v>
      </c>
      <c r="C16" s="3" t="s">
        <v>90</v>
      </c>
      <c r="F16" s="4"/>
      <c r="H16" s="4">
        <v>1.0</v>
      </c>
    </row>
    <row r="17" ht="15.75" customHeight="1">
      <c r="A17" s="3">
        <v>5.0146657E7</v>
      </c>
      <c r="B17" s="3" t="s">
        <v>16</v>
      </c>
      <c r="C17" s="3" t="s">
        <v>17</v>
      </c>
      <c r="D17" s="4">
        <f t="shared" ref="D17:D20" si="4">SUM(E17:Q17)</f>
        <v>4</v>
      </c>
      <c r="F17" s="4">
        <v>1.0</v>
      </c>
      <c r="I17" s="4">
        <v>1.0</v>
      </c>
      <c r="J17" s="4">
        <v>1.0</v>
      </c>
      <c r="K17" s="4">
        <v>1.0</v>
      </c>
    </row>
    <row r="18" ht="15.75" customHeight="1">
      <c r="A18" s="3">
        <v>4304471.0</v>
      </c>
      <c r="B18" s="3" t="s">
        <v>91</v>
      </c>
      <c r="C18" s="3" t="s">
        <v>92</v>
      </c>
      <c r="D18" s="4">
        <f t="shared" si="4"/>
        <v>0</v>
      </c>
    </row>
    <row r="19" ht="15.75" customHeight="1">
      <c r="A19" s="3">
        <v>4.1549034E7</v>
      </c>
      <c r="B19" s="3" t="s">
        <v>93</v>
      </c>
      <c r="C19" s="3" t="s">
        <v>94</v>
      </c>
      <c r="D19" s="4">
        <f t="shared" si="4"/>
        <v>0</v>
      </c>
    </row>
    <row r="20" ht="15.75" customHeight="1">
      <c r="A20" s="3">
        <v>4304539.0</v>
      </c>
      <c r="B20" s="3" t="s">
        <v>40</v>
      </c>
      <c r="C20" s="3" t="s">
        <v>41</v>
      </c>
      <c r="D20" s="4">
        <f t="shared" si="4"/>
        <v>4</v>
      </c>
      <c r="E20" s="4">
        <v>1.0</v>
      </c>
      <c r="H20" s="4">
        <v>1.0</v>
      </c>
      <c r="I20" s="4">
        <v>1.0</v>
      </c>
      <c r="J20" s="4">
        <v>1.0</v>
      </c>
    </row>
    <row r="21" ht="15.75" customHeight="1">
      <c r="A21" s="3">
        <v>6.2784549E7</v>
      </c>
      <c r="B21" s="3" t="s">
        <v>97</v>
      </c>
      <c r="C21" s="3" t="s">
        <v>98</v>
      </c>
      <c r="J21" s="4">
        <v>1.0</v>
      </c>
    </row>
    <row r="22" ht="15.75" customHeight="1">
      <c r="A22" s="3">
        <v>6.0575544E7</v>
      </c>
      <c r="B22" s="3" t="s">
        <v>58</v>
      </c>
      <c r="C22" s="3" t="s">
        <v>59</v>
      </c>
      <c r="D22" s="4">
        <f t="shared" ref="D22:D27" si="5">SUM(E22:Q22)</f>
        <v>6</v>
      </c>
      <c r="E22" s="4">
        <v>1.0</v>
      </c>
      <c r="F22" s="4">
        <v>1.0</v>
      </c>
      <c r="H22" s="4">
        <v>1.0</v>
      </c>
      <c r="I22" s="4">
        <v>1.0</v>
      </c>
      <c r="J22" s="4">
        <v>1.0</v>
      </c>
      <c r="K22" s="4">
        <v>1.0</v>
      </c>
    </row>
    <row r="23" ht="15.75" customHeight="1">
      <c r="A23" s="3">
        <v>6.1246158E7</v>
      </c>
      <c r="B23" s="3" t="s">
        <v>21</v>
      </c>
      <c r="C23" s="3" t="s">
        <v>22</v>
      </c>
      <c r="D23" s="4">
        <f t="shared" si="5"/>
        <v>4</v>
      </c>
      <c r="F23" s="4">
        <v>1.0</v>
      </c>
      <c r="H23" s="4">
        <v>1.0</v>
      </c>
      <c r="I23" s="4">
        <v>1.0</v>
      </c>
      <c r="J23" s="4">
        <v>1.0</v>
      </c>
    </row>
    <row r="24" ht="15.75" customHeight="1">
      <c r="A24" s="3">
        <v>6.7838726E7</v>
      </c>
      <c r="B24" s="3" t="s">
        <v>52</v>
      </c>
      <c r="C24" s="3" t="s">
        <v>53</v>
      </c>
      <c r="D24" s="4">
        <f t="shared" si="5"/>
        <v>5</v>
      </c>
      <c r="E24" s="4">
        <v>1.0</v>
      </c>
      <c r="F24" s="4">
        <v>1.0</v>
      </c>
      <c r="H24" s="4">
        <v>1.0</v>
      </c>
      <c r="I24" s="4">
        <v>1.0</v>
      </c>
      <c r="J24" s="4">
        <v>1.0</v>
      </c>
    </row>
    <row r="25" ht="15.75" customHeight="1">
      <c r="A25" s="3">
        <v>4.9949103E7</v>
      </c>
      <c r="B25" s="3" t="s">
        <v>54</v>
      </c>
      <c r="C25" s="3" t="s">
        <v>55</v>
      </c>
      <c r="D25" s="4">
        <f t="shared" si="5"/>
        <v>1</v>
      </c>
      <c r="E25" s="4">
        <v>1.0</v>
      </c>
    </row>
    <row r="26" ht="15.75" customHeight="1">
      <c r="A26" s="3">
        <v>9335728.0</v>
      </c>
      <c r="B26" s="3" t="s">
        <v>72</v>
      </c>
      <c r="C26" s="3" t="s">
        <v>73</v>
      </c>
      <c r="D26" s="4">
        <f t="shared" si="5"/>
        <v>6</v>
      </c>
      <c r="E26" s="4">
        <v>1.0</v>
      </c>
      <c r="F26" s="4">
        <v>1.0</v>
      </c>
      <c r="H26" s="4">
        <v>1.0</v>
      </c>
      <c r="I26" s="4">
        <v>1.0</v>
      </c>
      <c r="J26" s="4">
        <v>1.0</v>
      </c>
      <c r="K26" s="4">
        <v>1.0</v>
      </c>
    </row>
    <row r="27" ht="15.75" customHeight="1">
      <c r="A27" s="3">
        <v>4304578.0</v>
      </c>
      <c r="B27" s="3" t="s">
        <v>56</v>
      </c>
      <c r="C27" s="3" t="s">
        <v>57</v>
      </c>
      <c r="D27" s="4">
        <f t="shared" si="5"/>
        <v>4</v>
      </c>
      <c r="E27" s="4">
        <v>1.0</v>
      </c>
      <c r="F27" s="4">
        <v>1.0</v>
      </c>
      <c r="I27" s="4">
        <v>1.0</v>
      </c>
      <c r="J27" s="4">
        <v>1.0</v>
      </c>
    </row>
    <row r="28" ht="15.75" customHeight="1">
      <c r="A28" s="3">
        <v>3.4797757E7</v>
      </c>
      <c r="B28" s="3" t="s">
        <v>99</v>
      </c>
      <c r="C28" s="3" t="s">
        <v>100</v>
      </c>
    </row>
    <row r="29" ht="15.75" customHeight="1">
      <c r="A29" s="3">
        <v>3.3033763E7</v>
      </c>
      <c r="B29" s="3" t="s">
        <v>68</v>
      </c>
      <c r="C29" s="3" t="s">
        <v>69</v>
      </c>
      <c r="D29" s="4">
        <f t="shared" ref="D29:D34" si="6">SUM(E29:Q29)</f>
        <v>0</v>
      </c>
    </row>
    <row r="30" ht="15.75" customHeight="1">
      <c r="A30" s="3">
        <v>6.751706E7</v>
      </c>
      <c r="B30" s="3" t="s">
        <v>60</v>
      </c>
      <c r="C30" s="3" t="s">
        <v>61</v>
      </c>
      <c r="D30" s="4">
        <f t="shared" si="6"/>
        <v>4</v>
      </c>
      <c r="E30" s="4">
        <v>1.0</v>
      </c>
      <c r="F30" s="4">
        <v>1.0</v>
      </c>
      <c r="H30" s="4">
        <v>1.0</v>
      </c>
      <c r="J30" s="4">
        <v>1.0</v>
      </c>
    </row>
    <row r="31" ht="15.75" customHeight="1">
      <c r="A31" s="3">
        <v>3.5893644E7</v>
      </c>
      <c r="B31" s="3" t="s">
        <v>44</v>
      </c>
      <c r="C31" s="3" t="s">
        <v>45</v>
      </c>
      <c r="D31" s="4">
        <f t="shared" si="6"/>
        <v>2</v>
      </c>
      <c r="E31" s="4">
        <v>1.0</v>
      </c>
      <c r="J31" s="4">
        <v>1.0</v>
      </c>
    </row>
    <row r="32" ht="15.75" customHeight="1">
      <c r="A32" s="3">
        <v>6.2896425E7</v>
      </c>
      <c r="B32" s="3" t="s">
        <v>74</v>
      </c>
      <c r="C32" s="3" t="s">
        <v>75</v>
      </c>
      <c r="D32" s="4">
        <f t="shared" si="6"/>
        <v>2</v>
      </c>
      <c r="F32" s="4">
        <v>1.0</v>
      </c>
      <c r="J32" s="4">
        <v>1.0</v>
      </c>
    </row>
    <row r="33" ht="15.75" customHeight="1">
      <c r="A33" s="3">
        <v>5110267.0</v>
      </c>
      <c r="B33" s="3" t="s">
        <v>34</v>
      </c>
      <c r="C33" s="3" t="s">
        <v>35</v>
      </c>
      <c r="D33" s="4">
        <f t="shared" si="6"/>
        <v>4</v>
      </c>
      <c r="E33" s="4">
        <v>1.0</v>
      </c>
      <c r="F33" s="4">
        <v>1.0</v>
      </c>
      <c r="J33" s="4">
        <v>1.0</v>
      </c>
      <c r="K33" s="4">
        <v>1.0</v>
      </c>
    </row>
    <row r="34" ht="15.75" customHeight="1">
      <c r="A34" s="3">
        <v>4304485.0</v>
      </c>
      <c r="B34" s="3" t="s">
        <v>19</v>
      </c>
      <c r="C34" s="3" t="s">
        <v>20</v>
      </c>
      <c r="D34" s="4">
        <f t="shared" si="6"/>
        <v>1</v>
      </c>
      <c r="F34" s="4">
        <v>1.0</v>
      </c>
    </row>
    <row r="35" ht="15.75" customHeight="1">
      <c r="A35" s="3">
        <v>5.6924134E7</v>
      </c>
      <c r="B35" s="3" t="s">
        <v>101</v>
      </c>
      <c r="C35" s="3" t="s">
        <v>20</v>
      </c>
      <c r="J35" s="4">
        <v>1.0</v>
      </c>
      <c r="K35" s="4">
        <v>1.0</v>
      </c>
    </row>
    <row r="36" ht="15.75" customHeight="1">
      <c r="A36" s="3">
        <v>5969745.0</v>
      </c>
      <c r="B36" s="3" t="s">
        <v>76</v>
      </c>
      <c r="C36" s="3" t="s">
        <v>77</v>
      </c>
      <c r="D36" s="4">
        <f>SUM(E36:Q36)</f>
        <v>1</v>
      </c>
      <c r="E36" s="4">
        <v>1.0</v>
      </c>
    </row>
    <row r="37" ht="15.75" customHeight="1">
      <c r="A37" s="8">
        <v>6.906732E7</v>
      </c>
      <c r="B37" s="4" t="s">
        <v>127</v>
      </c>
      <c r="C37" s="4" t="s">
        <v>128</v>
      </c>
      <c r="J37" s="4">
        <v>1.0</v>
      </c>
    </row>
    <row r="38" ht="15.75" customHeight="1">
      <c r="A38" s="3">
        <v>6.7263048E7</v>
      </c>
      <c r="B38" s="3" t="s">
        <v>78</v>
      </c>
      <c r="C38" s="3" t="s">
        <v>79</v>
      </c>
      <c r="D38" s="4">
        <f>SUM(E38:Q38)</f>
        <v>1</v>
      </c>
      <c r="E38" s="4">
        <v>1.0</v>
      </c>
    </row>
    <row r="39" ht="15.75" customHeight="1">
      <c r="A39" s="3">
        <v>6.8181351E7</v>
      </c>
      <c r="B39" s="3" t="s">
        <v>129</v>
      </c>
      <c r="C39" s="4" t="s">
        <v>130</v>
      </c>
    </row>
    <row r="40" ht="15.75" customHeight="1">
      <c r="A40" s="3">
        <v>3.0557227E7</v>
      </c>
      <c r="B40" s="3" t="s">
        <v>95</v>
      </c>
      <c r="C40" s="3" t="s">
        <v>96</v>
      </c>
      <c r="D40" s="4">
        <f t="shared" ref="D40:D44" si="7">SUM(E40:Q40)</f>
        <v>7</v>
      </c>
      <c r="E40" s="4">
        <v>1.0</v>
      </c>
      <c r="F40" s="4">
        <v>1.0</v>
      </c>
      <c r="G40" s="4">
        <v>1.0</v>
      </c>
      <c r="H40" s="4">
        <v>1.0</v>
      </c>
      <c r="I40" s="4">
        <v>1.0</v>
      </c>
      <c r="J40" s="4">
        <v>1.0</v>
      </c>
      <c r="K40" s="4">
        <v>1.0</v>
      </c>
    </row>
    <row r="41" ht="15.75" customHeight="1">
      <c r="A41" s="3">
        <v>6.3662738E7</v>
      </c>
      <c r="B41" s="3" t="s">
        <v>104</v>
      </c>
      <c r="C41" s="3" t="s">
        <v>105</v>
      </c>
      <c r="D41" s="4">
        <f t="shared" si="7"/>
        <v>0</v>
      </c>
    </row>
    <row r="42" ht="15.75" customHeight="1">
      <c r="A42" s="3">
        <v>6.2567426E7</v>
      </c>
      <c r="B42" s="3" t="s">
        <v>108</v>
      </c>
      <c r="C42" s="3" t="s">
        <v>109</v>
      </c>
      <c r="D42" s="4">
        <f t="shared" si="7"/>
        <v>0</v>
      </c>
    </row>
    <row r="43" ht="15.75" customHeight="1">
      <c r="A43" s="3">
        <v>3.8608184E7</v>
      </c>
      <c r="B43" s="3" t="s">
        <v>30</v>
      </c>
      <c r="C43" s="3" t="s">
        <v>31</v>
      </c>
      <c r="D43" s="4">
        <f t="shared" si="7"/>
        <v>3</v>
      </c>
      <c r="E43" s="4">
        <v>1.0</v>
      </c>
      <c r="G43" s="4">
        <v>1.0</v>
      </c>
      <c r="J43" s="4">
        <v>1.0</v>
      </c>
    </row>
    <row r="44" ht="15.75" customHeight="1">
      <c r="A44" s="3">
        <v>3.9551859E7</v>
      </c>
      <c r="B44" s="3" t="s">
        <v>102</v>
      </c>
      <c r="C44" s="3" t="s">
        <v>103</v>
      </c>
      <c r="D44" s="4">
        <f t="shared" si="7"/>
        <v>4</v>
      </c>
      <c r="E44" s="4">
        <v>1.0</v>
      </c>
      <c r="H44" s="4">
        <v>1.0</v>
      </c>
      <c r="I44" s="4">
        <v>1.0</v>
      </c>
      <c r="J44" s="4">
        <v>1.0</v>
      </c>
    </row>
    <row r="45" ht="15.75" customHeight="1">
      <c r="A45" s="3">
        <v>6.1881418E7</v>
      </c>
      <c r="B45" s="3" t="s">
        <v>110</v>
      </c>
      <c r="C45" s="3" t="s">
        <v>111</v>
      </c>
      <c r="H45" s="4">
        <v>1.0</v>
      </c>
    </row>
    <row r="46" ht="15.75" customHeight="1">
      <c r="A46" s="3">
        <v>5.3339062E7</v>
      </c>
      <c r="B46" s="3" t="s">
        <v>106</v>
      </c>
      <c r="C46" s="3" t="s">
        <v>107</v>
      </c>
      <c r="D46" s="4">
        <f>SUM(E46:Q46)</f>
        <v>6</v>
      </c>
      <c r="E46" s="4">
        <v>1.0</v>
      </c>
      <c r="F46" s="4">
        <v>1.0</v>
      </c>
      <c r="H46" s="4">
        <v>1.0</v>
      </c>
      <c r="I46" s="4">
        <v>1.0</v>
      </c>
      <c r="J46" s="4">
        <v>1.0</v>
      </c>
      <c r="K46" s="4">
        <v>1.0</v>
      </c>
    </row>
    <row r="47" ht="15.75" customHeight="1">
      <c r="A47" s="3">
        <v>5.570588E7</v>
      </c>
      <c r="B47" s="3" t="s">
        <v>112</v>
      </c>
      <c r="C47" s="3" t="s">
        <v>113</v>
      </c>
    </row>
    <row r="48" ht="15.75" customHeight="1">
      <c r="A48" s="3">
        <v>1.3058857E7</v>
      </c>
      <c r="B48" s="3" t="s">
        <v>38</v>
      </c>
      <c r="C48" s="3" t="s">
        <v>39</v>
      </c>
      <c r="D48" s="4">
        <f>SUM(E48:Q48)</f>
        <v>3</v>
      </c>
      <c r="E48" s="4">
        <v>1.0</v>
      </c>
      <c r="H48" s="4">
        <v>1.0</v>
      </c>
      <c r="I48" s="4">
        <v>1.0</v>
      </c>
    </row>
    <row r="49" ht="15.75" customHeight="1">
      <c r="A49" s="3">
        <v>6.9474171E7</v>
      </c>
      <c r="B49" s="3" t="s">
        <v>131</v>
      </c>
      <c r="C49" s="4" t="s">
        <v>132</v>
      </c>
    </row>
    <row r="50" ht="15.75" customHeight="1">
      <c r="A50" s="3">
        <v>4.084681E7</v>
      </c>
      <c r="B50" s="3" t="s">
        <v>23</v>
      </c>
      <c r="C50" s="3" t="s">
        <v>114</v>
      </c>
      <c r="G50" s="4">
        <v>1.0</v>
      </c>
      <c r="H50" s="4">
        <v>1.0</v>
      </c>
      <c r="I50" s="4">
        <v>1.0</v>
      </c>
    </row>
    <row r="51" ht="15.75" customHeight="1">
      <c r="A51" s="3">
        <v>5.9818913E7</v>
      </c>
      <c r="B51" s="3" t="s">
        <v>133</v>
      </c>
      <c r="C51" s="4" t="s">
        <v>134</v>
      </c>
    </row>
    <row r="52" ht="15.75" customHeight="1">
      <c r="A52" s="3">
        <v>5.9312544E7</v>
      </c>
      <c r="B52" s="3" t="s">
        <v>117</v>
      </c>
      <c r="C52" s="3" t="s">
        <v>118</v>
      </c>
      <c r="D52" s="4">
        <f t="shared" ref="D52:D54" si="8">SUM(E52:Q52)</f>
        <v>6</v>
      </c>
      <c r="E52" s="4">
        <v>1.0</v>
      </c>
      <c r="F52" s="4">
        <v>1.0</v>
      </c>
      <c r="G52" s="4">
        <v>1.0</v>
      </c>
      <c r="H52" s="4">
        <v>1.0</v>
      </c>
      <c r="I52" s="4">
        <v>1.0</v>
      </c>
      <c r="K52" s="4">
        <v>1.0</v>
      </c>
    </row>
    <row r="53" ht="15.75" customHeight="1">
      <c r="A53" s="3">
        <v>6.283984E7</v>
      </c>
      <c r="B53" s="3" t="s">
        <v>119</v>
      </c>
      <c r="C53" s="3" t="s">
        <v>120</v>
      </c>
      <c r="D53" s="4">
        <f t="shared" si="8"/>
        <v>7</v>
      </c>
      <c r="E53" s="4">
        <v>1.0</v>
      </c>
      <c r="F53" s="4">
        <v>1.0</v>
      </c>
      <c r="G53" s="4">
        <v>1.0</v>
      </c>
      <c r="H53" s="4">
        <v>1.0</v>
      </c>
      <c r="I53" s="4">
        <v>1.0</v>
      </c>
      <c r="J53" s="4">
        <v>1.0</v>
      </c>
      <c r="K53" s="4">
        <v>1.0</v>
      </c>
    </row>
    <row r="54" ht="15.75" customHeight="1">
      <c r="A54" s="3">
        <v>6.4504916E7</v>
      </c>
      <c r="B54" s="3" t="s">
        <v>23</v>
      </c>
      <c r="C54" s="3" t="s">
        <v>24</v>
      </c>
      <c r="D54" s="4">
        <f t="shared" si="8"/>
        <v>5</v>
      </c>
      <c r="E54" s="4">
        <v>1.0</v>
      </c>
      <c r="F54" s="4">
        <v>1.0</v>
      </c>
      <c r="H54" s="4">
        <v>1.0</v>
      </c>
      <c r="I54" s="4">
        <v>1.0</v>
      </c>
      <c r="K54" s="4">
        <v>1.0</v>
      </c>
    </row>
    <row r="55" ht="15.75" customHeight="1">
      <c r="A55" s="3">
        <v>6.8866123E7</v>
      </c>
      <c r="B55" s="3" t="s">
        <v>135</v>
      </c>
      <c r="C55" s="4" t="s">
        <v>24</v>
      </c>
    </row>
    <row r="56" ht="15.75" customHeight="1">
      <c r="A56" s="3">
        <v>5.847994E7</v>
      </c>
      <c r="B56" s="3" t="s">
        <v>115</v>
      </c>
      <c r="C56" s="3" t="s">
        <v>116</v>
      </c>
      <c r="J56" s="4">
        <v>1.0</v>
      </c>
    </row>
    <row r="57" ht="15.75" customHeight="1">
      <c r="A57" s="3">
        <v>6.7977225E7</v>
      </c>
      <c r="B57" s="3" t="s">
        <v>63</v>
      </c>
      <c r="C57" s="3" t="s">
        <v>64</v>
      </c>
      <c r="D57" s="4">
        <f t="shared" ref="D57:D59" si="9">SUM(E57:Q57)</f>
        <v>4</v>
      </c>
      <c r="E57" s="4">
        <v>1.0</v>
      </c>
      <c r="F57" s="4">
        <v>1.0</v>
      </c>
      <c r="H57" s="4">
        <v>1.0</v>
      </c>
      <c r="J57" s="4">
        <v>1.0</v>
      </c>
    </row>
    <row r="58" ht="15.75" customHeight="1">
      <c r="A58" s="3">
        <v>4.7298164E7</v>
      </c>
      <c r="B58" s="3" t="s">
        <v>121</v>
      </c>
      <c r="C58" s="3" t="s">
        <v>122</v>
      </c>
      <c r="D58" s="4">
        <f t="shared" si="9"/>
        <v>0</v>
      </c>
    </row>
    <row r="59" ht="15.75" customHeight="1">
      <c r="A59" s="3">
        <v>6.5255476E7</v>
      </c>
      <c r="B59" s="3" t="s">
        <v>32</v>
      </c>
      <c r="C59" s="3" t="s">
        <v>33</v>
      </c>
      <c r="D59" s="4">
        <f t="shared" si="9"/>
        <v>5</v>
      </c>
      <c r="E59" s="4">
        <v>1.0</v>
      </c>
      <c r="H59" s="4">
        <v>1.0</v>
      </c>
      <c r="I59" s="4">
        <v>1.0</v>
      </c>
      <c r="J59" s="4">
        <v>1.0</v>
      </c>
      <c r="K59" s="4">
        <v>1.0</v>
      </c>
    </row>
    <row r="60" ht="15.75" customHeight="1">
      <c r="A60" s="3">
        <v>1.0853129E7</v>
      </c>
      <c r="B60" s="3" t="s">
        <v>123</v>
      </c>
      <c r="C60" s="3" t="s">
        <v>124</v>
      </c>
    </row>
    <row r="61" ht="15.75" customHeight="1">
      <c r="A61" s="3">
        <v>6.7936142E7</v>
      </c>
      <c r="B61" s="3" t="s">
        <v>80</v>
      </c>
      <c r="C61" s="3" t="s">
        <v>81</v>
      </c>
      <c r="D61" s="4">
        <f>SUM(E61:Q61)</f>
        <v>1</v>
      </c>
      <c r="E61" s="4">
        <v>1.0</v>
      </c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D$1:$D$61"/>
  <printOptions gridLines="1" horizontalCentered="1"/>
  <pageMargins bottom="0.75" footer="0.0" header="0.0" left="0.7" right="0.7" top="0.75"/>
  <pageSetup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2023-08-17T13:37:43Z</dcterms:created>
  <dc:creator>Julie Miller</dc:creator>
</cp:coreProperties>
</file>